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tabRatio="889" activeTab="4"/>
  </bookViews>
  <sheets>
    <sheet name="Методология исследования" sheetId="2" r:id="rId1"/>
    <sheet name="Оценка сайта" sheetId="1" r:id="rId2"/>
    <sheet name="Оценка продаж по телефону" sheetId="4" r:id="rId3"/>
    <sheet name="Оценка отдела продаж" sheetId="3" r:id="rId4"/>
    <sheet name="Результат мониторинга и аудита" sheetId="5" r:id="rId5"/>
  </sheets>
  <calcPr calcId="125725"/>
</workbook>
</file>

<file path=xl/calcChain.xml><?xml version="1.0" encoding="utf-8"?>
<calcChain xmlns="http://schemas.openxmlformats.org/spreadsheetml/2006/main">
  <c r="D283" i="4"/>
  <c r="B7" i="5" s="1"/>
  <c r="D425" i="3"/>
  <c r="B8" i="5" s="1"/>
  <c r="D226" i="1"/>
  <c r="B6" i="5" s="1"/>
  <c r="B9" l="1"/>
</calcChain>
</file>

<file path=xl/sharedStrings.xml><?xml version="1.0" encoding="utf-8"?>
<sst xmlns="http://schemas.openxmlformats.org/spreadsheetml/2006/main" count="1131" uniqueCount="393">
  <si>
    <t>Комплексный мониторинг и аудит эффективности деятельности отделов продаж игроков рынка многоэтажной жилой недвижимости в г. Краснодар</t>
  </si>
  <si>
    <t>Наличие официального сайта</t>
  </si>
  <si>
    <t>Параметр №1</t>
  </si>
  <si>
    <t>Балл</t>
  </si>
  <si>
    <t>есть</t>
  </si>
  <si>
    <t>нет (окончание заполнения раздела)</t>
  </si>
  <si>
    <t>1.0</t>
  </si>
  <si>
    <t>0.0</t>
  </si>
  <si>
    <t>Ответ</t>
  </si>
  <si>
    <t>Наличие раздела «О застройщике»</t>
  </si>
  <si>
    <t>Параметр №2</t>
  </si>
  <si>
    <t>есть, информативный</t>
  </si>
  <si>
    <t>есть, неинформативный</t>
  </si>
  <si>
    <t>нет</t>
  </si>
  <si>
    <t>0.5</t>
  </si>
  <si>
    <t>Параметр №3</t>
  </si>
  <si>
    <t>Наличие общей информации об объекте (например, раздела «О комплексе»)</t>
  </si>
  <si>
    <t>есть, с указанием конкретных преимуществ объекта</t>
  </si>
  <si>
    <t>есть, описательного характера</t>
  </si>
  <si>
    <t>Оценка эффективности официального сайта строительной компании или конкретного объекта производилась по 25 параметрам.</t>
  </si>
  <si>
    <t>Вопросом-фильтром данного блока является наличие/отсутствие сайта. Те девелоперы, которые не имеют своей официальной страницы в интернете или не создали такую страницу для своего жилого дома/комплекса автоматически не получают 25 баллов из 100 возможных по результатам всего исследования.</t>
  </si>
  <si>
    <t>Методология исследования</t>
  </si>
  <si>
    <t>Как проводился мониторинг?</t>
  </si>
  <si>
    <t>ОФИЦИАЛЬНЫЙ САЙТ
оценка по 25 параметрам, т.е. максимум - 25 баллов</t>
  </si>
  <si>
    <t>ОТДЕЛЫ ПРОДАЖ
(ЛИЧНАЯ КОНСУЛЬТАЦИЯ)
оценка по 45 параметрам, т.е. максимум - 45 баллов</t>
  </si>
  <si>
    <t>ОТДЕЛЫ ПРОДАЖ
(ТЕЛЕФОННАЯ КОНСУЛЬТАЦИЯ)
оценка по 30 параметрам, т.е. максимум - 30 баллов</t>
  </si>
  <si>
    <t>Звонок осуществлялся по указанному на официальном сайте номеру отдела продаж.</t>
  </si>
  <si>
    <t>Объектами посещения были выбраны офисы продаж на строительных площадках, поскольку именно они харак-теризуются максимальным потоком потенциальных покупателей</t>
  </si>
  <si>
    <t>Производилась оценка сайтов жилых комплексов. При их отсутствии оцени-вались сайты компаний – застройщиков.</t>
  </si>
  <si>
    <t>Максимальный результат мониторинга — 100 баллов</t>
  </si>
  <si>
    <t>Консультантами компании MACON Realty Group разработана методика исследования эффективности основных каналов информации о строительных компаниях и их объектах для потенциальных покупателей на первичных рынках МЖС. Как было установлено выше, такими каналами являются: официальный сайт компании/жилого комплекса и отделы продаж. При этом мониторинг качества и процесса обслуживания клиентов в отделах продаж в рамках данного исследования осуществлялся посредством личных посещений отделов продаж и телефонных звонков по технологии «таинственного покупателя» (Mystery Shopping).
Оценка эффективности основных каналов информации каждой строительной компании производилась по 100 параметрам, каждому из которых присваивается определенный балл исходя из разработанной консультантами компании MACON Realty Group шкалы оценки. Состав параметров определялся исходя из данных и гипотез о том, какие аспекты имеют определяющее значение для потенциальных покупателей при подборе жилья в новостройках. Наибольшая балльная оценка по каждому из параметров составляет 1 балл, наименьшая — 0 баллов. Вес каждого из параметров принимается одинаковым. Таким образом, максимальное количество баллов по всем 100 параметрам для конкретной строительной компании составляет 100 баллов.</t>
  </si>
  <si>
    <t>Как проводилась оценка эффективности официального сайта?</t>
  </si>
  <si>
    <t>В качестве второго параметра было выделено наличие/отсутствие раздела о застройщике объекта, который позволяет потенциальным покупателям оценить опыт и иные характеристики девелопера и в конечном итоге сформировать субъективное мнение о надежности конкретной компании. При этом максимальное значение баллов (1,0) присваивается при информативности данного раздела.
Иными словами, для максимальной оценки рассматриваемый раздел должен содержать конкретные факты, касающиеся строительной компании. Например, историю (дату основания, перечень или объем реализованных проектов и т.д.), структуру и основные направления деятельности, юридическую документацию (бухгалтерскую отчетность, учредительные документы и т.д.).
Балл 0,5 присваивается в том случае, если раздел о застройщике есть на сайте, но не является информативным, т.е. содержит минимальное количество конкретной информации о компании и/или преимущественно/целиком данные, касающиеся других аспектов (например, состояния строительной отрасли в городе или регионе в целом, реализуемого компанией объекта и т.д.). При отсутствии рассматриваемого раздела показателю присваивается 0,0 баллов. Необходимо отметить, что если информация о реализованных проектах вынесена в отдельный раздел, то при оценке данного показателя — информации о застройщике объекта — она также учитывалась.</t>
  </si>
  <si>
    <t>Оценке также подлежит наличие или отсутствие на сайте общей информации об объекте. При этом максимальная оценка (1,0 балл)присваивается при детальном описании и акцентировании внимания на конкретных преимуществах жилого комплекса. Наличие отдельных положительных характеристик объекта позволяет выделить его среди конкурентов, акцентировать внимание покупателей на тех моментах, которые могут остаться незамеченными в остальных разделах и т.д. Среднее значение оценки, равное 0,5, присваивается при наличии на сайте информации об объекте и ее описательном характере. Если раздел/информация об объекте на сайте отсутствует, то показателю присваивается минимальное значение баллов, равное 0,0.</t>
  </si>
  <si>
    <t>Параметр №4</t>
  </si>
  <si>
    <t>Наличие информации о расположении объекта</t>
  </si>
  <si>
    <t>есть подробное описание с интерактивной картой</t>
  </si>
  <si>
    <t>Следующим оцениваемым параметром было наличие на официальном сайте информации о расположении объекта. Максимальную оценку (1,0 балл) получали те сайты, которые имеют подробное описание местоположения объекта строительства с интерактивной картой. Такой тип информации о местоположении значительно упрощает навигацию для потенциальных покупателей и положительно влияет на уровень посещаемости отдела продаж на строительной площадке объекта.
Если на сайте размещена только статичная схема с отмеченным на ней объектом строительства, то в этом случае рассматриваемому параметру присваивалось 0,5 балла. Если же сайт не содержит никакой информации о местоположении объекта, то в данном случае рассматриваемому параметру присваивалось значение 0,0 баллов.</t>
  </si>
  <si>
    <t>Параметр №5</t>
  </si>
  <si>
    <t>Значимым для потенциальных покупателей также является раздел, который касается юридической документации объекта. В рамках данного исследования количество баллов за данный показатель определяется наполнением рассматриваемого раздела. 0,5 балла присваивается за наличие на официальном сайте проектной декларации (максимально информативного документа жилого комплекса), 0,25 балла - разрешения на строительство, и еще 0,25 балла - прочей документации (например, свидетельства о государственной регистрации права). Полный перечень прочей документации фиксировался при оценке рассматриваемого параметра.</t>
  </si>
  <si>
    <t>Наличие информации/раздела о документации объекта</t>
  </si>
  <si>
    <t>прочая документация</t>
  </si>
  <si>
    <t>полный пакет документов</t>
  </si>
  <si>
    <t>Параметр №6</t>
  </si>
  <si>
    <t>Наличие информации/раздела об этапах строительства объекта</t>
  </si>
  <si>
    <t>есть, с актуальным и ретроспективным (например, ежемесячным с начала строительства) состоянием строительства</t>
  </si>
  <si>
    <t>есть, с актуальным состоянием строительства (на текущий или прошедший месяц)</t>
  </si>
  <si>
    <t>нет/есть, с последним обновлением более 3 месяцев назад</t>
  </si>
  <si>
    <t>Параметр №7</t>
  </si>
  <si>
    <t>Еще одним показателем, оценка которого производится в данном разделе, является наличие на сайте информации/раздела об этапах строительства объекта. Максимальное значение балла присваивается при наличии актуального и ретроспективного за несколько месяцев (в идеале - с начала строительства) фотоотчета со строительной площадки. Для оценки в 0,5 балла достаточным является наличие только актуального (по состоянию на текущий или прошедший месяц) фотоотчета. Если фотоотчет давно не производился, или таковой на официальном сайте вообще отсутствует, то показателю присваивается минимальное коли-чество баллов - 0,0.</t>
  </si>
  <si>
    <t>Наличие он-лайн трансляции</t>
  </si>
  <si>
    <t>Дополнительный 1,0 балл присваиваются, если на сайте есть функция он-лайн трансляции со строительной площадки, которая позволяет покупателям отслеживать с удобной для них периодичностью темпы строительства на объекте.</t>
  </si>
  <si>
    <t>Параметр №8</t>
  </si>
  <si>
    <t>За наличие эскизных изображений (экстерьера, генплана при осуществлении комплексной застройки и т.д.) объекта в любом из разде-лов сайта также присваивается 1,0 балл. Они дают покупателям возможность хотя бы отчасти оценить будущий — после ввода в эксплуа-тацию — экстерьер жилого комплекса. Данный аспект приобретает максимальное значение, когда застройщик возводит в конкретном городе свой первый объект.</t>
  </si>
  <si>
    <t>Наличие эскизов объекта</t>
  </si>
  <si>
    <t>Параметр №9</t>
  </si>
  <si>
    <t>Следующим показателем, подлежащим оценке в рассматриваемом блоке, является наличие подробной информации об отделке квартир. За его наличие присваивается 1,0 балл, за отсутствие - 0,0 баллов. Данный раздел должен содержать сведения об отделке различных помещений в квартире и описанием строительных и отделочных материалов, используемых в отделке. Желательно наличие фотографий готовой отделки квартир.</t>
  </si>
  <si>
    <t>Информация об отделке квартир</t>
  </si>
  <si>
    <t>Параметр №10</t>
  </si>
  <si>
    <t>При оценке информации о планировках квартир максимальное значение показателя присваивается, если на сайте представлен план типового жилого этажа (каждого этажа в случае поэтажного отличия состава квартир) с возможностью отдельного выделения и рассмотрения плана конкретной квартиры. При этом на планировке квартиры должны быть отмечены общая (в т.ч. с понижающим коэффициентом на площади балконов и лоджий коэффициентом) и жилая площади, а также площади всех помещений. Если площади конкретных комнат на планировке квартиры не отмечены, то показателю присваивается 0,75 балла. В случае если покупатель имеет возможность на официальном сайте рассмотреть только общий план жилого этажа, то присваивается 0,5 балла. Минимальное значение показателя — 0,0 бал-лов — отмечается для строительных компаний, которые на своих сайтах не размещают никакие планировки.</t>
  </si>
  <si>
    <t>Наличие планировок квартир</t>
  </si>
  <si>
    <t>есть, типовой план жилого этажа, с функцией более детального (приближения) рассмотрения отдельной квартиры, на плане которой отмечены общая и жилая площади, площади отдельных помещений</t>
  </si>
  <si>
    <t>есть, типовой план жилого этажа, с функцией более детального рассмотрения отдельной квартиры, на плане которой отмечены общая и жилая площади, но НЕ отмечены площади отдельных помещений</t>
  </si>
  <si>
    <t>0.75</t>
  </si>
  <si>
    <t>есть, типовой план жилого этажа, без функции более детального (приближения) рассмотрения отдельной квартиры</t>
  </si>
  <si>
    <t>Параметр №11</t>
  </si>
  <si>
    <t>Наличие возможности скачать информацию о комплексе, либо квартирах</t>
  </si>
  <si>
    <t>присутствует кнопка СКАЧАТЬ/РАСПЕЧАТАТЬ, страница выгружается корректно, отображаются все блоки: текст, изображения, блок с контактами</t>
  </si>
  <si>
    <t>присутствует кнопка СКАЧАТЬ/РАСПЕЧАТАТЬ, страница выгружается частично, информация отобража-ется не полностью</t>
  </si>
  <si>
    <t>отсутствует специальная кнопка. При скачивании через браузер страница подгружается корректно.</t>
  </si>
  <si>
    <t>страница скачивается некорректно</t>
  </si>
  <si>
    <t>Важным параметром является также возможность скачать информацию о жилом комплексе, либо о конкретном типе квартир. При оценке данного параметра принималось во внимание наличие кнопки «скачать/распечатать», а также корректность выгрузки страницы.</t>
  </si>
  <si>
    <t>Параметр №12</t>
  </si>
  <si>
    <t>Наличие новостного раздела</t>
  </si>
  <si>
    <t>есть, ежемесячное добавление инфор-мации об акциях, мероприятиях</t>
  </si>
  <si>
    <t>нет/есть, но неактуальный раздел</t>
  </si>
  <si>
    <t>Следующим параметром для оценки является наличие на сайте раздела с новостями компании-застройщика, либо новостями по жи-лому комплексу. К таким новостям можно отнести информацию о новых акциях, либо мероприятиях, проводимых застройщиком и пр. Если такой раздел есть на сайте, то рассматриваемому параметру присваивалось значение 1,0 балл, если нет или же есть, но раздел содержит неактуальную информацию, то 0,0 баллов.</t>
  </si>
  <si>
    <t>Параметр №13</t>
  </si>
  <si>
    <t>Наличие актуального прайса</t>
  </si>
  <si>
    <t>По оценкам компании MACON Realty Group, наличие актуального прайса на квартиры является обязательным элементом информа-тивного сайта, за который присваивается 1,0 балл. Если раздела с ценами нет, или они не являются актуальными, то оценка по данному параметру составляет 0,0 баллов. Наличие актуального прайса на квартиры необходимо для удобства потенциальных покупателей, по-скольку данная информация является одним из самых важных кри-териев подбора квартиры и покупатели должны иметь возможность ознакомиться с ней без звонка в отдел продаж или личного визита.</t>
  </si>
  <si>
    <t>Параметр №14</t>
  </si>
  <si>
    <t>Наличие актуального выбора квартир по этажам</t>
  </si>
  <si>
    <t>есть, актуальный</t>
  </si>
  <si>
    <t>нет/есть, но неактуальный</t>
  </si>
  <si>
    <t>Если покупатель имеет возможность ознакомиться с наличием свободных квартир на сайте, и этот выбор является актуальным, то показателю присваивается максимальное значение баллов. Наличие данной функции позволяет с минимальными затратами времени (например, на звонок в офис продаж с просьбой выслать остатки на электронную почту или прислать их факсом или на нанесение лично-го визита в офис продаж) ознакомиться покупателю с наличием квар-тир в комфортных для себя условиях и в удобное для себя время. Сайтам, на которых данная информация является неактуальной, или раздела с остатками квартир вообще нет, присваивается минималь-ное количество баллов — 0,0.</t>
  </si>
  <si>
    <t>За наличие раздела с подробной информацией об ипотеке (аккредитация в банках, общие условия ипотеки, пакет необходимых документов для потенциального заемщика и пр.) строительная ком-пания получает еще 1,0 балл. Сайтам, не содержащим никакой ин-формации об ипотеке присваивается 0,0 баллов.</t>
  </si>
  <si>
    <t>Параметр №15</t>
  </si>
  <si>
    <t>Наличие информации об ипотеке</t>
  </si>
  <si>
    <t>Параметр №16</t>
  </si>
  <si>
    <t>Наличие информации о рассрочке</t>
  </si>
  <si>
    <t>Помимо информации об ипотеке, сайт застройщика должен информировать о еще одном популярном финансовом инструменте –рассрочке платежа за квартиру. За наличие раздела с подробной информацией о рассрочке (условия предоставления рассрочки, период рассрочки, динамика цены на время рассрочки и пр.) строительная компания получает еще 1,0 балл. Сайтам, не содержащим никакой информации об ипотеке присваивается 0,0 баллов.</t>
  </si>
  <si>
    <t>Параметр №17</t>
  </si>
  <si>
    <t>Наполнение раздела с контактными данными</t>
  </si>
  <si>
    <t>полная контактная информация (телефон, адрес, карта, график работы, форма обратной связи)</t>
  </si>
  <si>
    <t>частичная информация</t>
  </si>
  <si>
    <t>Раздел с контактными данными является обязательным элемен-том практически всех сайтов застройщиков/жилых комплексов. Однако его информативность отличается. Максимальное значение показателя присваивается тогда, когда в рассматриваемом разделе сайта есть номер телефона, адрес и карта расположения офиса продаж, график работы и форма для обратной связи.</t>
  </si>
  <si>
    <t>Кроме основных контактных данных, на сайте жилого комплекса или застройщика желательно должна присутствовать форма для за-каза обратного звонка. В данную форму потенциальный покупатель может при желании ввести свой номер телефона и опционально ука-зать удобное время звонка. Эти данные передаются менеджеру по продажам квартир, который и осуществляет звонок потенциальному покупателю. Если на сайте есть такая форма, то застройщик получал дополнительный 1,0 балл, если нет, то данный параметр оценивался в 0,0 баллов.</t>
  </si>
  <si>
    <t>Параметр №18</t>
  </si>
  <si>
    <t>Наличие формы обратной связи</t>
  </si>
  <si>
    <t>Параметр №19</t>
  </si>
  <si>
    <t>Скорость обратной связи</t>
  </si>
  <si>
    <t>менеджер отдела продаж перезвонил менее, чем через 1 минуту</t>
  </si>
  <si>
    <t>менеджер отдела продаж перезвонил через 1-15 минут</t>
  </si>
  <si>
    <t>менеджер отдела продаж перезвонил до конца рабочего дня</t>
  </si>
  <si>
    <t>менеджер отдела продаж не перезвонил в тот же рабочий день</t>
  </si>
  <si>
    <t>0.25</t>
  </si>
  <si>
    <t>При заказе обратного звонка на сайте для потенциального поку-пателя крайне важна скорость обратной связи. Если менеджер по продажам перезвонил покупателю менее, чем через 1 минуту после заказа звонка, то данный параметр оценивался в 1,0 балл, в течение 15 минут - 0,5 балла. Если звонок поступил в течение того же рабочего дня, то застройщик получал 0,25 баллов за данный параметр. В случае если менеджер по продажам не перезвонил в день заказа звонка, рассматриваемый параметр оценивался в 0,0 баллов.</t>
  </si>
  <si>
    <t>Параметр №20</t>
  </si>
  <si>
    <t>Навигация сайта</t>
  </si>
  <si>
    <t>удобная</t>
  </si>
  <si>
    <t>неудобная</t>
  </si>
  <si>
    <t>Не менее важным параметром для оценки сайта является удобство навигации сайта. Структура сайта должна быть интуитивно по-нятной, чтобы потенциальный покупатель не затрачивал лишнее время на поиск необходимой информации. Если навигация сайта яв-ляется удобной и понятной, то рассматриваемый параметр получал оценку в 1,0 балл, если же нет, то - 0,0 баллов.</t>
  </si>
  <si>
    <t>Параметр №21</t>
  </si>
  <si>
    <t>Оформление и дизайн сайта</t>
  </si>
  <si>
    <t>красивые</t>
  </si>
  <si>
    <t>некрасивые</t>
  </si>
  <si>
    <t>При комплексной оценке сайта анализировалась также его визуальная составляющая, а именно: оформление и дизайн. Данный па-раметр оценивался, исходя из предпосылки о том, что сайт должен быть эстетически привлекательным и обладать внутренним един-ством стилистики оформления. Отметим, что данный параметр субъективен и поэтому для оценки эстетической стороны каждого сайта проводилась экспресс фокус-группа. Если сайт большинством участников фокус-группы оценивался как красивый, то данному параметру оценки присваивалось значение в 1,0 балл, если же нет, то 0,0 баллов.</t>
  </si>
  <si>
    <t>Параметр №22</t>
  </si>
  <si>
    <t>Кроссбраузерность сайта</t>
  </si>
  <si>
    <t>корректно открывается в основных браузерах (Opera, Chrome, Yandex, Safari) и на мобильных устройствах</t>
  </si>
  <si>
    <t>некорректное отображение ресурса в 2 и более браузерах, устройствах</t>
  </si>
  <si>
    <t>Учитывая имеющийся на сегодняшний день достаточно широкий спектр устройств, в том числе и мобильных (смартфоны, планшеты) с помощью которых можно посетить интернет-сайт, то важным параметром для оценки эффективности сайта застройщика или жилого комплекса является его кроссбраузерность. Под данным термином мы понимаем корректное открытие сайта на любых современных устройствах и в любых браузерах. Для оценки данного параметра каждый сайт открывался в основных браузерах (Opera, Chrome, Yandex, Safa-ri) и на мобильных устройствах.</t>
  </si>
  <si>
    <t>Еще одним техническим параметром оценки сайта является ско-рость его открытия. Отметим, что в данном случае оценивалось быст-родействие самого сайта, независящее от скорости интернет подклю-чения. именно низкий показатель быстродействия зачастую приводит к трудностям в работе с сайтом и невозможностью получить необходи-мую информацию. Оценка данного параметра производилась на спе-циализированном интернет-ресурсе (http://pr-cy.ru/speed_test/).</t>
  </si>
  <si>
    <t>Параметр №23</t>
  </si>
  <si>
    <t>Скорость загрузки страниц сайта</t>
  </si>
  <si>
    <t>до 1,0 сек</t>
  </si>
  <si>
    <t>от 1,0 до 1,5 сек</t>
  </si>
  <si>
    <t>1,5 сек и более</t>
  </si>
  <si>
    <t>Параметр №24</t>
  </si>
  <si>
    <t>Дополнительным преимуществом сайта является легко читаемое и запоминаемое доменное имя. Оптимальным является соответствие доменного имени названию компании-застройщика, либо названию самого жилого комплекса. Это необходимо для лучшего восприятия и запоминания потенциальными покупателями адреса сайта, если они увидят его в наружной рекламе или же, например, услышат по радио.</t>
  </si>
  <si>
    <t>Доменное имя сайта</t>
  </si>
  <si>
    <t>соответствует названию компании/объекта, легко читается</t>
  </si>
  <si>
    <t>соответствует названию компании/объекта, сложно читается</t>
  </si>
  <si>
    <t>не соответствует названию застройщика или объекта</t>
  </si>
  <si>
    <t>Заключительным параметром для оценки является уровень оп-тимизации сайта для поиска. Профессиональная и грамотная опти-мизация сайта упрощает его продвижение в поисковых системах. Учитывая популярность интернета в качестве средства поиска объек-тов недвижимости, можно утверждать, что оптимизированные для поиска сайты способствуют большему числу звонков от потенциаль-ных покупателей. Проверка уровня оптимизации сайта осуществля-лась с помощью специализированного интернет-сервиса (http://pr-cy.ru/analysis/).</t>
  </si>
  <si>
    <t>Оптимизация сайта для поиска</t>
  </si>
  <si>
    <t>Параметр №25</t>
  </si>
  <si>
    <t>ресурс оптимизирован для поиска, прописаны ключевые слова и мета-тэги, соответствующие тематике сайта</t>
  </si>
  <si>
    <t>оптимизация ведется, ключевые слова присутствуют, но список составлен некорректно, либо сайт присут-ствует только в каталогах, при этом ключевых слов нет</t>
  </si>
  <si>
    <t>сайт не оптимизирован под продвижение в поиске</t>
  </si>
  <si>
    <t>Как проводилась оценка эффективности отдела продаж при личном посещении?</t>
  </si>
  <si>
    <t>Оценка эффективности работы отдела продаж состояла из двух крупных блоков: личного посещения и телефонного звонка. Личное посещение производилось по методике «тайный покупатель» и его по итогам работа отдела продаж оценивалась по 45 параметрам.</t>
  </si>
  <si>
    <t>В качестве объектов для посещения были выбраны офисы продаж квартир, расположенные на строительных площадках, поскольку именно такие точки продаж характеризуются максимальной посещаемостью со стороны потенциальных покупателей, которые, посещая офис продаж на строительной площадке имеют возможность сразу и получить консультацию по заинтересовавшему объекту, и увидеть процесс строительства собственными глазами. В случае, если застройщик не имеет офиса продаж непосредственно на своем строящемся объекте, то визит осуществлялся в центральный офис продаж.
Данный раздел мониторинга состоит из трех крупных смысловых блоков, каждый из которых был необходим для оценки эффективно-сти работы офиса продаж с разных сторон. Такими блоками явля-ются:
- временная и транспортная доступность офиса продаж - оценка производилась по 7 параметрам;
- качественные характеристики офиса продаж: его экстерьер и интерьер - оценка производилась по 10 параметрам;
- компетентность и клиентоориентированность персонала офиса продаж - оценка производилась по 28 параметрам.</t>
  </si>
  <si>
    <t>Максимальный результат личного посещения отдела продаж - 45 баллов</t>
  </si>
  <si>
    <t>Блок №1. Временная и транспортная доступность офиса продаж</t>
  </si>
  <si>
    <t>Дни работы офиса продаж</t>
  </si>
  <si>
    <t>7/0 - будние и выходные дни</t>
  </si>
  <si>
    <t>6/1 - будние дни и один из выходных дней</t>
  </si>
  <si>
    <t>5/2 - будние дни</t>
  </si>
  <si>
    <t>Вторым параметром, оценка которого производится в рамках бло-ка, посвященного временной доступности офисов продаж является время их работы в будние дни. Минимальное значение показателя присваивается, если офис продаж закрывается в 17:00. Если офис продаж открыт до 18:00, то присваивается 0,5 баллов. Компаниям, у которых время закрытия находится в диапазоне от 18:00 до 19:00 при-сваивается 0,75 баллов. Максимальное значение показателя прини-мается для девелоперов, график работы которых является самым удобным для потенциальных покупателей — время закрытия кото-рых находится в диапазоне от 19:00 до 20:00.</t>
  </si>
  <si>
    <t>Время работы офисов продаж в будние дни</t>
  </si>
  <si>
    <t>до 19:01-20:00</t>
  </si>
  <si>
    <t>до 18:01-19:00</t>
  </si>
  <si>
    <t>до 17:01-18:00</t>
  </si>
  <si>
    <t>до 17:00</t>
  </si>
  <si>
    <t>При оценке временной доступности офисов продаж, во-первых, оцениваются дни работы офисов продаж. Максимальное значение показателя - 1,0 балл - присваивается офисам, которые работают ежедневно. Среднее значение, равное 0,5 балла, согласно методике компании MACON Realty Group имеют офисы, работающие с одним выходным днем. Строительные компании, офисы продаж которых от-крыт только в будние дни, имеют минимальное количество баллов - 0,0.</t>
  </si>
  <si>
    <t>Немаловажным является и график работы отделов продаж в выходные дни. При этом также, как и в будние дни, внимание уделяется часу закрытия, т.к. традиционно в первые часы работы офисов продаж до полудня (до 10:00-10:30) число посетителей является минимальным. Для девелоперов, которые не работают ни в один из выход-ных дней, присваивается минимальное значение показателя — 0,0 баллов. 0,25 балла приписывается компаниям, час закрытия которых приходится на 14:00 или более ранний период. Офисы продаж, которые закрываются в промежутке 14:01-16:00 присваивается 0,5 балла, в промежутке 16:01-18:00 — 0,75 балла, 18:01-20:00 — 1,0 балл.</t>
  </si>
  <si>
    <t>Обеденные перерывы в работе офисов продаж</t>
  </si>
  <si>
    <t>отсутствуют</t>
  </si>
  <si>
    <t>есть, длительностью до 30 мин.</t>
  </si>
  <si>
    <t>есть, длительностью 31-60 мин.</t>
  </si>
  <si>
    <t>есть, длительностью свыше 60 мин.</t>
  </si>
  <si>
    <t>Обеденные перерывы в работе офисов продаж также снижают их временную доступность. Максимальное значение параметра имеют те компании, которые работают без перерывов. Если длительность перерыва не превышает 30 мин., то компании присваивается 0,75 балла. Если перерыв находится в диапазоне от 31 до 60 мин., то компания получает 0,5 балла. Минимальное значение показателя, равное 0,0 баллам, присваивается офисам продаж, в которых ежедневные перерывы являются очень длительными, т.е. превышают 60 мин.</t>
  </si>
  <si>
    <t>Транспортная доступность офиса продаж также крайне важна. В частности, обязательно должная быть предусмотрена возможность подъехать к офису продаж на автомобиле. Если такая возможность есть, то данному параметру присваивалось значение 1,0 балл. Если же от места, до которого можно доехать на автомобиле, к офису про-даж необходимо пройти еще некоторое расстояние (до 100 метров), то рассматриваемый показатель оценивался в 0,5 балла. Если же рассто-яние от места парковки автомобиля до офиса продаж превышало 100 метров, параметру присваивалось значение 0,0 баллов</t>
  </si>
  <si>
    <t>Доступность офиса продаж на автомобиле</t>
  </si>
  <si>
    <t>есть возможность подъехать прямо к офису продаж на автомобиле</t>
  </si>
  <si>
    <t>нет возможности подъехать к офису продаж на автомобиле, необходимо пройти пешком до 100 м</t>
  </si>
  <si>
    <t>нет возможности подъехать к офису продаж на автомобиле, необходимо пройти свыше 100 м</t>
  </si>
  <si>
    <t>Не менее важным параметром для оценки является визуальная доступность офиса продаж. Визуальная доступность оценивается по следующим критериям: насколько хорошо офис продаж просматрива-ется с окружающих основных транспортных путей, заметен ли офис продаж при подъезде к строительной площадке/объекту, приходится ли тратить дополнительное время на поиски отдела продаж или он виден сразу. В зависимости от перечисленных критериев, визуальная доступность офиса продаж оценивалась как высокая (1,0 балл), сред-няя (0,5 балла) или низкая (0,0 баллов).</t>
  </si>
  <si>
    <t>Визуальная доступность офиса продаж</t>
  </si>
  <si>
    <t>высокая</t>
  </si>
  <si>
    <t>средняя</t>
  </si>
  <si>
    <t>низкая</t>
  </si>
  <si>
    <t>Пешеходная доступность офиса продаж</t>
  </si>
  <si>
    <t>Следующим фактором, определяющим уровень организации офиса продаж, является его пешеходная доступность. Пешеходная доступ-ность оценивается по следующим критериям: наличие тротуара или пешеходных дорожек к офису продаж, расположение офиса продаж относительно стройплощадки (на фасаде или в глубине застраиваемого участка), наличие возможности беспрепятственного доступа к офи-су продаж, чистота окружающей территории (не мешает ли строительный мусор и грязь доступу к офису продаж). Оценка данного па-раметра присваивается аналогично предыдущему.</t>
  </si>
  <si>
    <t>Блок №2. Качественные характеристики офиса продаж</t>
  </si>
  <si>
    <t>Информативность экстерьера офисов продаж</t>
  </si>
  <si>
    <t>высокое значение показателя</t>
  </si>
  <si>
    <t>удовлетворительное значение показателя</t>
  </si>
  <si>
    <t>низкое значение показателя</t>
  </si>
  <si>
    <t>При оценке качественных характеристик офисов продаж оцениваются как их экстерьеры, так и интерьеры. При оценке фасадов офисов продаж оценивались 2 показателя. Первым из них является информативность экстерьера. Для высокой оценки показателя необходимым считается наличие крупной вывески с указанием наименования компании-застройщика и/или жилого комплекса и дополнительной ин-формации - например, графика работы и/или контактных данных (телефона, официального сайта и т.д.); для удовлетворительной - только крупной вывески с наименованием компании-застройщика и/или жилого комплекса; для низкой - небольшой (прочтение которой невозможно на расстоянии не более 1,5-2,0 м) вывески.</t>
  </si>
  <si>
    <t>Вторым показателем экстерьера офисов продаж, подлежащим оценке, являются качественные характеристики и общая привлека-тельность. При оценке данного показателя принимаются во внимание физический износ и материалы, из которых выполнены само здание офиса продаж, вывески, крыльцо и ступени, ведущие к крыльцу (при их наличии), входная дверь, чистота прилегающей территории (на предмет наличия/отсутствия урн и мусора, в т.ч. и строительного, на расстоянии около 10-15 м от входной группы в офис продаж), выпол-нение экстерьера офиса продаж в единых стиле и цветовой гамме и т.д.</t>
  </si>
  <si>
    <t>Качественные характеристики и общая привлекательность экстерьера офисов продаж</t>
  </si>
  <si>
    <t>Внутренняя отделка и меблировка офиса продаж</t>
  </si>
  <si>
    <t>При анализе интерьера офисов продаж количество показателей, подлежащих оценке по сравнению с анализом экстерьера офисов про-даж является большим. В первую очередь, рассматриваются внутренние отделка и меблировка. Для низкой оценки данного показателя офис продаж должен нуждаться в капитальном/ косметическом ремонте, а мебель являться устаревшей или современной, но низкокаче-ственной (выполненной из дешевых материалов) и вне единого стиля, предметы и аксессуары интерьера не представлены или представле-ны в минимальном объеме. Высококачественные внутренняя отделка и меблировка офиса продаж подразумевают наличие «свежего» ре-монта с использованием современных материалов, возможно с применением декоративных элементов или интересных конструктивных решений (например, колонн, фактурной штукатурки или многоярус-ного потолка), в интерьере также могут присутствовать дополнитель-ные предметы и аксессуары (например, напольные живые цветы или картины).</t>
  </si>
  <si>
    <t>Климатические условия офиса продаж</t>
  </si>
  <si>
    <t>комфортные</t>
  </si>
  <si>
    <t>некомфортные</t>
  </si>
  <si>
    <t>Потенциальные покупатели при своем визите в офисы продаж также обращают внимание на комфортность температуры в помещении. В летний период года показатель оценивается на предмет отсутствия жары в офисе продаж (т.е. наличия кондиционирования), в зимний период года - на предмет достаточного для поддержания комфортной (не менее 20 градусов) температуры отопления.</t>
  </si>
  <si>
    <t>Освещение офиса продаж</t>
  </si>
  <si>
    <t>Немаловажным фактором также является освещение офиса продаж. Оценка производится как естественного, так и искусственного освещения. Освещение не должно ослеплять и при этом должно обеспечивать светлую обстановку в офисе продаж (для комфортного изу-чения документов и т.д.).</t>
  </si>
  <si>
    <t>Организация зоны ожидания</t>
  </si>
  <si>
    <t>отдельное помещение (комфортная мебель, а также стойки с рекламно-информационными материалами/прессой и/или телевизор)</t>
  </si>
  <si>
    <t>ряд скамеек/сидений/стульев при ресепшн</t>
  </si>
  <si>
    <t>Оценке также подлежит наличие/отсутствие зоны ожидания и ее меблировка. Максимальное значение показателя, равное 1,0 баллу, присваивается зонам ожидания, которые представляют собой отдельное помещение или выделенную зону при ресепшн, и в которых предусмотрены комфортная мебель, а также стойки с рекламно-информационными материалами/прессой и/или телевизор.</t>
  </si>
  <si>
    <t>Зона гардеробной</t>
  </si>
  <si>
    <t>предусмотрена</t>
  </si>
  <si>
    <t>не предусмотрена</t>
  </si>
  <si>
    <t>Зона гардеробной, особенно в зимний период года, является одним из факторов, обеспечивающих комфортное пребывание посетителей в офисе продаж. При этом зона гардеробной считается предусмотренной, если в офисе расположены, как минимум, шкаф или вешалка для верхней одежды. В этом случае показателю присваивается значение в 1,0 балл, если же гардеробная отсутствует, то 0,0 баллов.</t>
  </si>
  <si>
    <t>Использование презентационных материалов в интерьере офиса продаж</t>
  </si>
  <si>
    <t>генплан или эскизный проект объекта (крупного размера и, например, обрамленные в рамки и размещенные на стенах)</t>
  </si>
  <si>
    <t>планировочные решения квартир (крупного размера и, например, обрамленные в рамки и размещенные на стенах)</t>
  </si>
  <si>
    <t>При оценке интерьера офиса продаж детальное внимание уделялось наличию презентационных материалов, которые улучшают восприятие жилого комплекса со стороны потенциальных покупателей. К таковым материалам относятся генеральный план застройки жилого комплекса, либо эскизные изображения объекта, а также планировочные решения квартир. При этом данные материалы должны быть крупными и размещаться на стенах офиса продаж или стендах.</t>
  </si>
  <si>
    <t>Наличие макета жилого комплекса</t>
  </si>
  <si>
    <t>Отдельно оценивалось наличие в отделе продаж макета жилого дома или комплекса, поскольку макет представляет собой наиболее наглядный и эффектный презентационный материал и позволяет в полной мере представить визуальную составляющую будущего жилого объекта, его архитектурные особенности, а также расположение относительно окружающей застройки. Подобная визуализация производит крайне благоприятное впечатление на потенциальных покупателей и повышает их лояльность к объекту.</t>
  </si>
  <si>
    <t>Использование рекламных материалов в интерьере офиса продаж</t>
  </si>
  <si>
    <t>логотип, сертификаты и/или прочая информация о девелопере (например, обрамленные в рамки и размещенные на стенах)</t>
  </si>
  <si>
    <t>рекламно-информационные материалы на стойках/столиках</t>
  </si>
  <si>
    <t>брендированная сувенирная продукция (календари, часы, ручки, кружки и т.д.)</t>
  </si>
  <si>
    <t>юридическая документация объекта (например, обрамленные в рамки и размещенные на стенах)</t>
  </si>
  <si>
    <t>фотографии/строительные материалы, используемые при отделке квартир</t>
  </si>
  <si>
    <t>0.2</t>
  </si>
  <si>
    <t>Не менее важную роль играет использование в интерьере офиса продаж различных рекламных материалов. Такими материалами могут быть: логотип, сертификаты и/или прочая информация о девелопере (например, обрамленные в рамки и размещенные на стенах), рекламно-информационные материалы на стойках/столиках, брендированная сувенирная продукция (календари, ча-сы, ручки, кружки и т.д.), фотографии/строительные материалы, используемые при отделке квартир. При оценке данного показателя учитываются только те материалы, которые сразу видны при визуальном осмотре офиса продаж. Оценка материалов, которые специалист отдела продаж будет доставать с ящиков своего рабочего места/шкафов и использовать в ходе разговора, не производится.</t>
  </si>
  <si>
    <t>Блок №3. Персонал офиса продаж</t>
  </si>
  <si>
    <t>Нахождение менеджера на своем рабочем месте</t>
  </si>
  <si>
    <t>да</t>
  </si>
  <si>
    <t>нет, отсутствие до 5 мин.</t>
  </si>
  <si>
    <t>нет, отсутствие свыше 5 мин.</t>
  </si>
  <si>
    <t>Консультации менеджеров по продажам, как отмечалось ранее, являются одним из основных каналов информации компаний-девелоперов. При этом на их протяжении важны как компетентность персонала, так и его клиентоориентированность. Первым по-казателем, подлежащим оценке, является нахождение менеджера на своем рабочем месте. Если менеджер находится на своем рабочем месте, то по шкале оценок компании MACON Realty Group показателю присваивается 1,0 балл. Если покупатель вынужден ожидать появления менеджера какоето время, то количество присваиваемых баллов снижается. При длительности ожидания менее 5 мин. оценка составляет 0,5 баллов, более 5 мин. — 0,0 баллов.</t>
  </si>
  <si>
    <t>Время ожидания менеджера</t>
  </si>
  <si>
    <t>0 мин. (менеджер был свободен и находился на рабочем месте)</t>
  </si>
  <si>
    <t>до 15 мин.</t>
  </si>
  <si>
    <t>в диапазоне 15-30 мин.</t>
  </si>
  <si>
    <t>свыше 30 мин.</t>
  </si>
  <si>
    <t>К сожалению, возникают такие ситуации, когда покупатели вынуждены ожидать менеджера, даже если в момент их прихода в офис тот находился на своем рабочем месте. Это может быть, если менеджер занят общением с другими клиентами или ведет продолжительную беседу по телефону. Данный аспект накладывает негативный отпечаток на общее впечатление потенциальных покупателей о встрече.
Если говорить об оценке данного показателя, то ему присваивается 1,0 баллов, если менеджер находился на своем рабочем месте и был свободен. Если длительность ожидания не превышает 15 мин., что оценка составит 0,75 балла, если находится в диапазоне от 15 до 30 мин. — 0,5 балла. В том случае, когда ожидание менеджера затяги-вается и превышает полчаса, то показателю присваивается минимальное количество баллов. Необходимо отметить, что если менеджер какое-то время не находился на своем рабочем месте, то при оценке времени ожидания данный промежуток времени также учитывался.</t>
  </si>
  <si>
    <t>Приветствие и представление менеджера</t>
  </si>
  <si>
    <t>поздоровался, представился</t>
  </si>
  <si>
    <t>поздоровался</t>
  </si>
  <si>
    <t>не поздоровался</t>
  </si>
  <si>
    <t>При начале встречи менеджер должен поздороваться и представиться (озвучить свое имя и должность). При таком обращении к клиенту присваивается 1,0 балл. Если менеджер ограничился только приветствием, то оценка показателя не превысит 0,5 баллов. При отсутствии приветствия со стороны персонала офиса продаж присваивается 0,0 баллов.</t>
  </si>
  <si>
    <t>Предложение напитков</t>
  </si>
  <si>
    <t>предложили</t>
  </si>
  <si>
    <t>не предложили</t>
  </si>
  <si>
    <t>Если в офисе к посетителям относятся гостеприимно и приветливо, в частности, если клиенту предложили напитки (чай, кофе, вода), то строительная компания зарабатывает еще 1,0 балл, если нет, то показателю присваивается минимальное количество баллов - 0,0.</t>
  </si>
  <si>
    <t>Внешний вид менеджера</t>
  </si>
  <si>
    <t>опрятный</t>
  </si>
  <si>
    <t>неопрятный</t>
  </si>
  <si>
    <t>Посетители обращают внимание не только на манеру общения менеджера, но и на его внешний вид. При этом оцениваются аккуратность и опрятность прически, одежды, обуви, выбритости (для менеджеров мужского пола), макияжа (для менеджеров женского пола), маникюра; количество и состав аксессуаров и т.д. Если менеджер имеет опрятный внешний вид, то присваивается 1,0 балл, если нет, то 0,0 баллов.</t>
  </si>
  <si>
    <t>Уточнение канала информации о компании и/или объекте</t>
  </si>
  <si>
    <t>да, с уточнением канала</t>
  </si>
  <si>
    <t>да, без уточнения канала</t>
  </si>
  <si>
    <t>Одним из показателей, позволяющих оценить компетентность менеджеров, является уточнение ими источника информации, из которого потенциальный покупатель узнал о жилом комплексе или данной строительной компании. При этом профессиональный менеджер должен уточнить конкретный канал. Иными словами, если потенциальный покупатель узнал о компании/объекте из интернета, то менеджер обязан уточнить название сайта. Ответы на эти вопросы позволяют оценить эффективность рекламной кампании девелопера в целом и отдельных ее направлений в частности.</t>
  </si>
  <si>
    <t>Уточнение типа (первичного/вторичного) обращения в компанию</t>
  </si>
  <si>
    <t>Менеджер также должен уточнить у клиента является ли его обращение в компанию первым или нет. Данный вопрос позволяет оценить степень информированности потенциального покупателя о компании/объекте и в дальнейшем выстроить разговор в выгодном для менеджера и строительной компании в целом русле. Если менеджер задал этот вопрос, то рассматриваемому показателю присваивается значение в 1,0 балл, если же нет, то 0,0 баллов.</t>
  </si>
  <si>
    <t>да, подробное, по собственной инициативе</t>
  </si>
  <si>
    <t>Информирование об общей характеристике объекта</t>
  </si>
  <si>
    <t>да, подробное, после просьбы таинственного покупателя</t>
  </si>
  <si>
    <t>да, в минимальном объеме по собственной инициативе</t>
  </si>
  <si>
    <t>да, в минимальном объеме после просьбы таинственного покупателя</t>
  </si>
  <si>
    <t>отказ от информирования</t>
  </si>
  <si>
    <t>Как правило, на первом этапе разговора производится базовое информирование клиента менеджером об общей характеристике объекта. Если оно является подробным и производится по собственной инициативе менеджера, то показателю присваивается максимальное количество баллов — 1,0. Если информирование является достаточно подробным, но осуществляется только после просьбы потенциального покупателя, то оценка составляет 0,75. Среднее значение баллов — 0,5 — присваивается, если объем информации об объекте является минимальным, но все же производится по инициативе менеджера. Если покупатель получает минимум информации и еще после своей просьбы, то оценка балла составляет всего 0,25. В том случае, когда менеджер отказывается информировать клиента об объекте по ка-ким-либо причинам (например, ссылаясь на то, что все прописано на их официальном сайте), то оценка показателя минимальна и составляет 0,0 баллов.</t>
  </si>
  <si>
    <t>Информирование о технологии строительства объекта</t>
  </si>
  <si>
    <t>Менеджер в ходе разговора с клиентом также должен проинформировать его о технологии строительства объекта. При этом оценка показателя будет зависеть от степени детализации рассматриваемого вопроса, а также от того, по чьей инициативе (менеджера или клиента) этот аспект был освещен.</t>
  </si>
  <si>
    <t>При обсуждении технологии строительства объекта таинственным покупателем также задается тестовый вопрос на степень глубины знаний менеджера. Таким вопросом является просьба сообщить точную толщину наружных стен жилого дома. Поскольку данная просьба не является типичной, то ответить на нее может только квалифицированный менеджер по продажам.
Если менеджер ответил на тестовый вопрос, то показателю присваивается 1,0 балл. Если менеджеру для ответа на данный вопрос при-шлось проконсультироваться с кем-либо или уточнить ответ, то показатель оценивается в 0,5 балла. В случае если менеджер отказался отвечать на вопрос или же не знает ответа на него, то показателю присваивается 0,0 баллов.</t>
  </si>
  <si>
    <t>Следующим показателем, оценка которого производится в рассматриваемом блоке мониторинга, является информирование мене-джером об отделке квартир. Оценка данного параметра производится аналогично параметрам №8 и №9.</t>
  </si>
  <si>
    <t>Информирование о характеристиках квартир</t>
  </si>
  <si>
    <t>Информирование о вариантах отделки квартир</t>
  </si>
  <si>
    <t>Менеджер также должен проинформировать покупателя о ха-рактеристиках квартир (о возможных вариантах планировок инте-ресующего покупателя типа квартир, об их преимуществах, площадях конкретных помещений в квартире, ориентации по сторонам света окон и т.д.). При этом оценка показателя будет зависеть от степени детализации рассматриваемого вопроса, а также от того, по чьей инициативе (менеджера или клиента) этот аспект был освещен.</t>
  </si>
  <si>
    <t>уточнил</t>
  </si>
  <si>
    <t>не уточнил</t>
  </si>
  <si>
    <t>Немаловажным является и вопрос схемы оплаты квартиры. Компетентный менеджер должен первым задать данный вопрос. Это необходимо для того, чтобы предложить покупателю максимально комфортные для него финансовые инструменты оплаты квартиры, расширенный состав которых сам по себе является конкурентным преимуществом и может повлиять на решение о приобретении квартиры потенциальным покупателем.</t>
  </si>
  <si>
    <t>Информирование о возможных схемах оплаты при покупке квартиры</t>
  </si>
  <si>
    <t>нет, с комментарием по собственной инициативе об отсутствии в компании программ ипотеки в банках-партнерах и рассрочек платежа</t>
  </si>
  <si>
    <t>отказ от информирования о возможных схемах оплаты при их наличии в компании</t>
  </si>
  <si>
    <t>Информирование о юридической документации объекта</t>
  </si>
  <si>
    <t>В ходе разговора должен быть в обязательном порядке затро-нут и вопрос юридической документации объекта. Менеджер дол-жен рассказать и предложить показать копии проектной деклара-ции, разрешения на строительство и т.д. Данный вопрос является очень важным для потенциальных покупателей и позволяет оце-нить «прозрачность» будущей сделки и надежность строительной компании в целом.</t>
  </si>
  <si>
    <t>Менеджер также обязан презентовать покупателю существующие для конкретного жилого объекта механизмы рассрочки и ипотечного кредитования. Здесь оценивалась степень детализации данного вопроса менеджером, а также то, по чьей инициативе (менеджера или клиента) этот вопрос был затронут.</t>
  </si>
  <si>
    <t>Предоставление менеджером информационных и рекламных материалов об объекте/компании "на руки" (для изучения за пределами офиса)</t>
  </si>
  <si>
    <t>нет, с комментарием по собственной инициативе об отсутствии информационных и рекламных материалов в печатном виде в офисе продаж</t>
  </si>
  <si>
    <t>да, по собственной инициативе</t>
  </si>
  <si>
    <t>да, после просьбы таинственного покупателя</t>
  </si>
  <si>
    <t>нет, после просьбы таинственного покупателя и при наличии информационных и рекламных материалов в печатном виде в офисе продаж</t>
  </si>
  <si>
    <t>Оценке также подлежит предоставление менеджером «на руки» (для изучения за пределами офиса) информационных и рекламных материалов об объекте/компании. Такими материалами могут быть: рекламные листовки, лифлеты, распечатанные планировочные решения, брендированная сувенирная продукция, листовки с информацией о ипотечных программах или рассрочке и пр.
При этом максимальное значение показателя присваивается, если менеджер это сделал по собственной инициативе. Важно отметить, что если в компании раздача клиентам таких материалов не предусмотрена, и менеджер сообщил об этом клиенту, например, извинившись, что не может предоставить информацию в печатном виде для изучения, то показателю также присваивается 1,0 балл. Если же менеджер предоставил материалы после просьбы покупателя, то данный параметр оценивается в 0,5 балла. В случае если никакие материалы не были предоставлены, компания получает 0,0 баллов.</t>
  </si>
  <si>
    <t>Перечень предоставленных менеджером информационных и рекламных материалов об объекте/компании "на руки" (для изучения за пределами офиса)</t>
  </si>
  <si>
    <t>копии юридической документации объекта</t>
  </si>
  <si>
    <t>информация о системах рассрочек и/или ипотечных программах</t>
  </si>
  <si>
    <t>общая информация об объекте и/или планировочных решениях квартир</t>
  </si>
  <si>
    <t>Важен не только факт предоставления информационных и рекламных материалов, но и их состав. Максимальное значение показателя, равное 1,0 баллу, присваивается, если клиенту предоставляются копии юридической документации объекта, информация о системах рассрочки платежа и/или ипотечных программах, общая информация об объекте и планировочных решениях квартир, а также брендированная сувенирная продукция.</t>
  </si>
  <si>
    <t>Использование менеджером в ходе встречи визуальных материалов</t>
  </si>
  <si>
    <t>Если консультация покупателя сопровождалась демонстрацией визуальных материалов, то строительная компания зарабатывает еще 1,0 балл.</t>
  </si>
  <si>
    <t>Способность менеджера работать с возражениями и сомнениями клиента</t>
  </si>
  <si>
    <t>В ходе беседы клиента и менеджера таинственным покупателем также оценивается способность менеджера работать с возражениями и сомнениями. Для этого покупателем задается провоцирую-щий вопростест, например, следующего характера: «На каком-то из форумов я читал, что у вас есть трудности с финансированием строительства. Это так?». Если менеджер в ответ, например, на данный вопрос таинственного покупателя рассказал об инвесторе, темпах строительства, скорости реализации предыдущих проектов компании и т.д., то значение показателя должно оцениваться как высокое. Если менеджер ограничился односложным ответом, то - как низкое. Вопросы и сомнения таинственного покупателя также могут касаться сроков сдачи объектов, качества отделки и прочих потенциальных проблемных мест.</t>
  </si>
  <si>
    <t>Способность менеджера презентовать сильные стороны объекта</t>
  </si>
  <si>
    <t>Также анализируется способность менеджера презентовать сильные стороны объекта. Для оценки данного показателя таинственному покупателю необходимо вспомнить всю полученную от менеджера информацию об объекте в ходе встречи, т.е. акцентировал ли менеджер внимание таинственного покупателя на конкретных характеристиках объекта (например, на удобстве планировок, отделке мест общего пользования, благоустройстве территории, надежности застройщика и т.д.). Плюсом при оценке данного показателя также будет являться, если менеджер сравнивал свой жилой комплекс с объектами-конкурентами, выделяя при этом конкретные преимущества объекта своей компании.</t>
  </si>
  <si>
    <t>Прощание менеджера</t>
  </si>
  <si>
    <t>попрощался, оставил визитку</t>
  </si>
  <si>
    <t>попрощался, пояснил причины, по которым не может оставить визитку и предложил написать на бумаге/продиктовать свой номер мобильного телефона</t>
  </si>
  <si>
    <t>попрощался</t>
  </si>
  <si>
    <t>не попрощался</t>
  </si>
  <si>
    <t>То как менеджер попрощался с покупателем тоже является очень важным моментом. Максимальное значение показателя при-сваивается, если менеджер попрощался и оставил визитку или же пояснил причины, по которым не может оставить визитку и предложил написать на бумаге/продиктовать свой номер мобильного телефона для последующих контактов. Если менеджер ограничился только прощанием, то присваивается 0,5 балла. 0,0 баллов — оцен-ка для менеджеров, которые вовсе не попрощались с покупателем.</t>
  </si>
  <si>
    <t>доброжелательные, заинтересованные</t>
  </si>
  <si>
    <t>Интонации менеджера на протяжении большей части встречи</t>
  </si>
  <si>
    <t>безразличные</t>
  </si>
  <si>
    <t>грубые</t>
  </si>
  <si>
    <t>Важным моментом, влияющим на общее впечатление потенциального покупателя о встрече, являются интонации менеджера. Наиболее благоприятное впечатление оказывают доброжелатель-ные и заинтересованные интонации менеджера (1,0 балл), наименее – грубые (0,0 баллов).</t>
  </si>
  <si>
    <t>Оценке также подлежит дикция речи персонала офиса продаж. Если менеджер разговаривал невнятно, неразборчиво, шепелявил и т.д., то показателю присваивается 0,0 баллов. Если же речь мене-джера была четкой и разборчивой, то рассматриваемый параметр оценивается в 1,0 балл.</t>
  </si>
  <si>
    <t>Дикция (разборчивость и внятность) речи менеджера</t>
  </si>
  <si>
    <t>хорошая</t>
  </si>
  <si>
    <t>плохая</t>
  </si>
  <si>
    <t>Доступность преподнесения менеджером информации</t>
  </si>
  <si>
    <t>Доступность преподнесения менеджером информации также откладывает определенный отпечаток на общее ощущение потенциального покупателя о встрече и его информированность о компании/объекте. Бывают такие ситуации, когда менеджер подробно рассказывает о всех важных моментах и характеристиках объекта, но при этом периодически теряет нить разговора, повторяет одно и то же по несколько раз. Также неприемлемо когда менеджер не акцентирует внимание на важных аспектах или перескакивает на другие вопросы. При таком разговоре потенциальному покупателю очень сложно следить за речью менеджера и в дальнейшем вынести из нее важную для себя информацию, что может привести к негативному восприятию компании-застройщика и конкретного объекта и отказу от покупки квартиры, даже если первоначально такое намерение было.</t>
  </si>
  <si>
    <t>Компетентный менеджер должен в ходе разговора задавать уточняющие вопросы, которые помогут ему лучше понять потребность потенциального покупателя и, как следствие, проконсультировать его. Вопросы, например, могут касаться интересующего клиента этажа расположения квартир или ориентации окон.</t>
  </si>
  <si>
    <t>Задавал ли менеджер в ходе разговора уточняющие вопросы?</t>
  </si>
  <si>
    <t>Параметр №26</t>
  </si>
  <si>
    <t>Прерывания и помехи при разговоре</t>
  </si>
  <si>
    <t>не было</t>
  </si>
  <si>
    <t>были</t>
  </si>
  <si>
    <t>При личном посещении отделов продаж также оценивались прерывания или помехи в ходе разговора с менеджером. При рассмотрении данного показателя оценивались следующие критерии: наличие/отсутствие посторонних разговоров, мешающих общению в офисе продаж; наличие просьб менеджера подождать, пока он ответит на звонок, побеседует с коллегами/клиентами, пришедшими в офис, найдет материалы по объекту и т.д.</t>
  </si>
  <si>
    <t>Параметр №27</t>
  </si>
  <si>
    <t>Фиксация менеджером телефона таинственного покупателя</t>
  </si>
  <si>
    <t>Оценивается также уточнение и фиксация (при положительном ответе клиента) менеджером по собственной инициативе телефона потенциального покупателя. Если менеджер сделал это, то присваивается максимальное количество баллов — 1,0, если же нет, то 0,0 балов.</t>
  </si>
  <si>
    <t>Параметр №28</t>
  </si>
  <si>
    <t>Уточнение менеджером только номера не является достаточ-ным для высокой оценки его компетентности. Профессионал также обязан уточнить форму обратной связи. Данный вопрос подразуме-вает, что менеджер должен поинтересоваться в какие сроки таин-ственный покупатель собирается принять решение о покупке квар-тиры. И будет ли, например, удобно, если через какое-то время ме-неджер прозвонит таинственному покупателю, чтобы поинтересо-ваться его решением, процессом выбора, сообщить о возможном из-менении цен, сроков сдачи объекта и т.д. Менеджер также может уточнить в какие дни и время, таинственному покупателю удобно, чтобы с ним связались.</t>
  </si>
  <si>
    <t>Уточнение менеджером формы обратной связи</t>
  </si>
  <si>
    <t>Как проводилась оценка эффективности отдела продаж при общении по телефону?</t>
  </si>
  <si>
    <t>Максимальный результат телефонного мониторинга - 30 баллов</t>
  </si>
  <si>
    <t>Помимо личного посещения отдела продаж для комплексной оценки его эффективности и компетентности менеджеров применялся также телефонный мониторинг. Телефонное интервью производилось по методике «тайный покупатель» и его по итогам работа отдела продаж оценивалась по 30 параметрам.</t>
  </si>
  <si>
    <t>Для совершения звонка в отдел продаж каждой строительной компании, выбирался телефонный номер, указанный на официальном сайте данной компании или же на сайте конкретного жилого комплекса, застройщиком которого данная компания является. В случае, если по указанным номерам не удавалось дозвониться с 10 попыток, мониторинг прекращался и компания автоматически недополучала 30 баллов из 100 максимально возможных по итогам всего мониторинга.
Данный раздел мониторинга состоит из двух крупных смысловых блоков, каждый из которых был необходим для оценки эффективности телефонных консультаций с офисом продаж с разных сторон. Такими блоками являются:
- легкость дозвона до офиса продаж и качество связи - оценка производилась по 7 параметрам;
- компетентность и клиентоориентированность персонала офиса продаж - оценка производилась по 23 параметрам.
Следует отметить, что при телефонном интервью с отделом продаж использовался инструментарий во многом схожий с тем, который использовался для проведения интервью при личном посещении отделов продаж. В частности имеется ввиду перечень вопросов, задаваемых таинственным покупателем менеджеру по продажам, который во многом совпадает с вопросами при личном посещении. Это необходимо для обеспечения объективности, целостности и единства проводимого мониторинга, а также недопущения различных трактовок ответов менеджера на одни и те же вопросы.</t>
  </si>
  <si>
    <t>Блок №1. Легкость дозвона до офиса продаж и качество связи</t>
  </si>
  <si>
    <t>Номер отдела продаж</t>
  </si>
  <si>
    <t>прямой номер</t>
  </si>
  <si>
    <t>общий номер компании с переключением на отдел продаж</t>
  </si>
  <si>
    <t>отсутствие прямого номера отдела продаж и возможности переключения</t>
  </si>
  <si>
    <t>На первом этапе данного блока мониторинга оценивается легкость дозвона до менеджера отдела продаж. В первую очередь это определяется типом телефонного номера, который может быть прямым номером отдела продаж (в этом случае рассматриваемому параметру присваивается значение в 1,0 балл), либо общим многоканальным номером компании с которого следует переключение на отдел продаж. Второй вариант усложняет процесс дозвона до менеджера отдела продаж, поэтому в данном случае компания получает 0,75 балла. Значение параметра устанавливается на уровне 0,0 бал-лов, если отдел продаж не имеет прямого номера и возможности переключения (например, если в компании дают номер менеджера по продажам и просят самостоятельно перезвонить на него).</t>
  </si>
  <si>
    <t>Желательным является наличие, помимо обычного городского или мобильного номера отдела продаж, еще и бесплатного феде-рального номера формата «8-800-…..». Если такой номер имеется, компания получает дополнительный балл.</t>
  </si>
  <si>
    <t>Наличие бесплатного номера</t>
  </si>
  <si>
    <t>Количество попыток дозвона до менеджера</t>
  </si>
  <si>
    <t>одна</t>
  </si>
  <si>
    <t>две</t>
  </si>
  <si>
    <t>три и более</t>
  </si>
  <si>
    <t>В качестве следующего параметра оценивается количество попыток дозвона до офиса продаж. Максимальное значение параметра присваивается, если потенциальный покупатель дозвонился до менеджера с первого раза. Если попыток было две, то оценка составит 0,5 балла. Если таинственный покупатель пытался дозвониться до офиса продаж три раза и более, то присваивается минимальное количество баллов — 0,0. Если первой попытке дозвона в отделе продаж никто не поднял трубку/телефонная линия была занята, то повторная и последующие при необходимости попытки осуществлялись с интервалом 15-20 мин.</t>
  </si>
  <si>
    <t>Длительность дозвона до менеджера</t>
  </si>
  <si>
    <t>до 1,0 мин.</t>
  </si>
  <si>
    <t>в диапазоне 1,0-2,5 мин.</t>
  </si>
  <si>
    <t>в диапазоне 2,5-5,0 мин.</t>
  </si>
  <si>
    <t>свыше 5 мин.</t>
  </si>
  <si>
    <t>Оценивается не только количество попыток, но и длительность дозвона до менеджера — время ожидания на линии после набора номера до момента ответа менеджера, при соблюдении инструкций системы голосового меню. В случае срыва звонка, отсутствия ответа на линии или в случае, если менеджер поднял трубку и попросил перезвонить позже, этот промежуток времени в оценку показателя не включается, т.е. необходимо оценивать только длительность дозвона до менеджера конкретной (успешной) попытки. В случае отсутствия прямого телефона продаж и первого соединения с секретариатом время соединения и ожидания ответа менеджера также необходимо включить в показатель.</t>
  </si>
  <si>
    <t>Наличие голосового приветствия</t>
  </si>
  <si>
    <t>Если при ожидании ответа менеджера по продажам на телефонный звонок есть записанное голосовое приветствие, то компании присваивается дополнительный балл, поскольку наличие такого приветствия во многом нивелирует негативный эффект от длитель-ного ожидания ответа менеджера.</t>
  </si>
  <si>
    <t>При проведении телефонного мониторинга также оценивались прерывания или помехи в ходе разговора с менеджером. При рас-смотрении данного показателя принимались во внимание следующие критерии: наличие/отсутствие посторонних разговоров, мешающих общению с менеджером; наличие просьб менеджера подождать, пока он ответит на вторую линию, побеседует с коллегами/клиентами, пришедшими в офис, найдет материалы по объекту и т.д.</t>
  </si>
  <si>
    <t>Заключительным параметром данного блока является качество связи, а именно наличие помех или посторонних шумов на теле-фонной линии, существенно мешающих общению с менеджером по продажам.</t>
  </si>
  <si>
    <t>Качество связи</t>
  </si>
  <si>
    <t>хорошее</t>
  </si>
  <si>
    <t>среднее</t>
  </si>
  <si>
    <t>плохое</t>
  </si>
  <si>
    <t>Блок №2. Персонал офиса продаж</t>
  </si>
  <si>
    <t>Как правило, на первом этапе разговора производится базовое информирование клиента менеджером об общей характеристике объекта. Если оно является подробным и производится по собственной инициативе менеджера, то показателю присваивается максимальное количество баллов — 1,0. Если информирование является достаточно подробным, но осу-ществляется только после просьбы потенциального покупателя, то оценка составляет 0,75. Среднее значение баллов — 0,5 — присваивается, если объем информации об объекте является минимальным, но все же производится по инициативе менеджера.</t>
  </si>
  <si>
    <t>При обсуждении технологии строительства объекта таинственным покупателем также задается тестовый вопрос на степень глу-бины знаний менеджера. Таким вопросом является просьба сообщить точную толщину наружных стен жилого дома. Поскольку дан-ная просьба не является типичной, то ответить на нее может только квалифицированный менеджер по продажам.
Если менеджер ответил на тестовый вопрос, то показателю присваивается 1,0 балл. Если менеджеру для ответа на данный вопрос пришлось проконсультироваться с кем-либо или уточнить ответ, то по-казатель оценивается в 0,5 балла. В случае если менеджер отказался отвечать на вопрос или же не знает ответа на него, то показателю присваивается 0,0 баллов.</t>
  </si>
  <si>
    <t>Следующим показателем, оценка которого производится в рас-сматриваемом блоке мониторинга, является информирование мене-джером об отделке квартир. Оценка данного параметра производит-ся аналогично параметрам №4 и №5.</t>
  </si>
  <si>
    <t>Менеджер также должен проинформировать покупателя о характеристиках квартир (о возможных вариантах планировок инте-ресующего покупателя типа квартир, об их преимуществах, площадях конкретных помещений в квартире, ориентации по сторонам света окон и т.д.). При этом оценка показателя будет зависеть от степени детализации рассматриваемого вопроса, а также от того, по чьей инициативе (менеджера или клиента) этот аспект был освещен.</t>
  </si>
  <si>
    <t>Менеджер также обязан презентовать покупателю существующие для конкретного жилого объекта механизмы рассрочки и ипо-течного кредитования. Здесь оценивалась степень детализации данного вопроса менеджером, а также то, по чьей инициативе (менеджера или клиента) этот вопрос был затронут.</t>
  </si>
  <si>
    <t>В ходе разговора должен быть в обязательном порядке затронут и вопрос юридической документации объекта. Менеджер дол-жен рассказать и предложить показать копии проектной декларации, разрешения на строительство и т.д. Данный вопрос является очень важным для потенциальных покупателей и позволяет оценить «прозрачность» будущей сделки и надежность строительной компании в целом.</t>
  </si>
  <si>
    <t>В ходе беседы клиента и менеджера таинственным покупателем также оценивается способность менеджера работать с возражениями и сомнениями.
Для этого покупателем задается провоцирующий вопрос-тест, например, следующего характера: «На каком-то из форумов я чи-тал, что у вас есть трудности с финансированием строительства. Это так?». Если менеджер в ответ, например, на данный вопрос таинственного покупателя рассказал об инвесторе, темпах строительства, скорости реализации предыдущих проектов компании и т.д., то значение показателя должно оцениваться как высокое. Если менеджер ограничился односложным ответом, то - как низкое. Вопросы и сомнения таинственного покупателя также могут касаться сроков сдачи объектов, качества отделки и прочих потенциальных проблемных мест.</t>
  </si>
  <si>
    <t>Также анализируется способность менеджера презентовать сильные стороны объекта. Для оценки данного показателя таин-ственному покупателю необходимо вспомнить всю полученную от менеджера информацию об объекте в ходе встречи, т.е. акцентировал ли менеджер внимание таинственного покупателя на конкрет-ных характеристиках объекта (например, на удобстве планировок, отделке мест общего пользования, благоустройстве территории, надежности застройщика и т.д.). Плюсом при оценке данного показателя также будет являться, если менеджер сравнивал свой жилой комплекс с объектами-конкурентами, выделяя при этом конкретные преимущества объекта своей компании.</t>
  </si>
  <si>
    <t>попрощался/попрощался и поблагодарил за обращение в компанию после прощания таинственного покупателя</t>
  </si>
  <si>
    <t>прервал разговор первым, сославшись, например, на занятость и отсутствие возможности продолжать даль-ше разговор</t>
  </si>
  <si>
    <t>не попрощался, "бросил" трубку</t>
  </si>
  <si>
    <t>То как менеджер попрощался с покупателем тоже является очень важным моментом. Максимальное значение показателя при-сваивается, если менеджер попрощался и поблагодарил таинственного покупателя за обращение в компанию. Если менеджер первым прервал разговор, аргументировав это своей занятостью или другой причиной невозможности продолжать разговор, то присваивается 0,25 балла. 0,0 баллов — оценка для менеджеров, которые вовсе не попрощались с покупателем, например, бросив трубку.</t>
  </si>
  <si>
    <t>Интонации менеджера при разговоре</t>
  </si>
  <si>
    <t>Важным моментом, влияющим на общее впечатление потенциального покупателя о встрече, являются интонации менеджера. Наиболее благоприятное впечатление оказывают доброжелательные и заинтересованные интонации менеджера (1,0 балл), наименее – грубые (0,0 баллов).</t>
  </si>
  <si>
    <t>Оценке также подлежит дикция речи персонала офиса продаж. Если менеджер разговаривал невнятно, неразборчиво, шепелявил и т.д., то показателю присваивается 0,0 баллов. Если же речь менеджера была четкой и разборчивой, то рассматриваемый параметр оценивается в 1,0 балл.</t>
  </si>
  <si>
    <t>Доступность преподнесения менеджером информации также откладывает определенный отпечаток на общее ощущение потенци-ального покупателя о встрече и его информированность о компани-и/объекте. Бывают такие ситуации, когда менеджер подробно рас-сказывает о всех важных моментах и характеристиках объекта, но при этом периодически теряет нить разговора, повторяет одно и то же по несколько раз. Также неприемлемо, когда менеджер не акцентирует внимание на важных аспектах или перескакивает на другие вопросы. При таком разговоре потенциальному покупателю очень сложно следить за речью менеджера и в дальнейшем вынести из нее важную для себя информацию, что может привести к негативному восприятию ком-пании-застройщика и конкретного объекта и отказу от покупки квартиры, даже если первоначально такое намерение было.</t>
  </si>
  <si>
    <t>Компетентный менеджер должен в ходе разговора задавать уточняющие вопросы, которые помогут ему лучше понять потреб-ность потенциального покупателя и, как следствие, проконсульти-ровать его. Вопросы, например, могут касаться интересующего кли-ента этажа расположения квартир или ориентации окон.</t>
  </si>
  <si>
    <t>Предложил ли менеджер посетить отдел продаж?</t>
  </si>
  <si>
    <t>Еще один признак высококвалифицированного менеджера по продажам - это способность «превратить» телефонный звонок в лич-ную встречу с потенциальным покупателем. Для этого необходимо, как минимум, предложить позвонившему потенциальному покупателю посетить отдел продаж. Если менеджер сделал такое предложение, то рассматриваемому параметру присваивается значение 1,0 балл, если же нет, то - 0,0 баллов.</t>
  </si>
  <si>
    <t>Оценивается также уточнение и фиксация (при положительном ответе клиента) менеджером по собственной инициативе теле-фона потенциального покупателя. Если менеджер сделал это, то присваивается максимальное количество баллов — 1,0, если же нет, то 0,0 балов.</t>
  </si>
  <si>
    <t>Менеджер по продажам также обязан уточнить форму обратной связи. Данный вопрос подразумевает, что менеджер должен поинтересоваться в какие сроки таинственный покупатель собирается принять решение о покупке квартиры. И будет ли, например, удобно, если через какое-то время менеджер прозвонит таинственному покупателю, чтобы поинтересоваться его решением, процессом выбора, сообщить о возможном изменении цен, сроков сдачи объекта и т.д. Менеджер также может уточнить в какие дни и время, таинственному покупателю удобно, чтобы с ним связались.</t>
  </si>
  <si>
    <t>Выслал ли менеджер на электронную почту планировки квартир?</t>
  </si>
  <si>
    <t>выслал в течение 30 минут</t>
  </si>
  <si>
    <t>выслал позже, чем через 30 минут</t>
  </si>
  <si>
    <t>не выслал</t>
  </si>
  <si>
    <t>Выслал ли менеджер на почту дополнительную информацию?</t>
  </si>
  <si>
    <t>В ходе телефонного мониторинга в каждой беседе таинственный покупатель просил менеджера по продажам выслать на элек-тронную почту планировки квартир. Если менеджер согласится и выполнил данную просьбу в течение 30 минут, то рассматриваемо-му параметру присваивается 1,0 балл. В случае, если менеджер прислал планировки квартир более, чем через 30 минут, оценка показателя составит 0,5 баллов. Если менеджер отказался от выполнения данной просьбы таинственного покупателя по любым причинам (например, сославшись на наличие данной информации на сайте), или же согласился, но не прислал планировки или при-слал их, например, через день, то параметру присваивается минимальное значение баллов — 0,0.</t>
  </si>
  <si>
    <t>Если менеджер по продажам после просьбы таинственного покупателя прислать планировки квартир, выслал на почту, помимо самих планировок, любую дополнительную информацию по объекту (например, фотографии, эскизные изображения, юридическую документацию и пр.), то компания получает дополнительный балл.</t>
  </si>
  <si>
    <t>Максимальный результат оценки официального сайта компании - 25 баллов</t>
  </si>
  <si>
    <t>ИТОГО:</t>
  </si>
  <si>
    <t>есть общее описание</t>
  </si>
  <si>
    <t>Таким образом, приведенный выше перечень параметров является необходимым и достаточным для комплексной оценки эффективности интернет-сайта как канала коммуникации застройщика с потенциальными покупателями. Максимальное количество баллов по данному разделу составляет 25 из максимальных 100 баллов комплексного мониторинга.</t>
  </si>
  <si>
    <t>Уточнение менеджером по собственной инициативе схемы оплаты при покупке квартиры</t>
  </si>
  <si>
    <t>Таким образом, приведенный выше перечень параметров позволяет комплексно оценить качественные характеристики офиса продаж и компетентность его менеджеров при общении по телефону. Максимальное количество баллов по обоим блокам данного раздела составляет 30 из максимальных 100 баллов комплексного мониторинга.</t>
  </si>
  <si>
    <t>Время работы офисов продаж в выходные дни</t>
  </si>
  <si>
    <t>до 18:01-20:00</t>
  </si>
  <si>
    <t>до 16:01-18:00</t>
  </si>
  <si>
    <t>до 14:01-16:00</t>
  </si>
  <si>
    <t>до 14:00</t>
  </si>
  <si>
    <t>ни в один из выходных дней офис продаж не работает</t>
  </si>
  <si>
    <t>Наименование</t>
  </si>
  <si>
    <t>Результат, кол-во баллов</t>
  </si>
  <si>
    <t>ИТОГО</t>
  </si>
  <si>
    <t>Таким образом, приведенный выше перечень параметров позволяет комплексно оценить качественные характеристики офиса продаж и компетентность его менеджеров при личном общении. Максимальное количество баллов по всем трем блокам данного раздела составляет 45 из максимальных 100 баллов комплексного мониторинга.</t>
  </si>
  <si>
    <t>Для оценки эффективности и компетентности менеджеров применялся также телефонный мониторинг. Телефонное интервью производилось по методике «тайный покупатель» и по его итогам работа отдела продаж оценивалась по 30 параметрам.</t>
  </si>
  <si>
    <t>Оценка эффективности работы отдела продаж состояла из двух крупных блоков: личного посещения и телефонного звонка. Личное посещение производилось по методике «тайный покупатель» и по его итогам работа отдела продаж оценивалась по 45 параметрам.</t>
  </si>
  <si>
    <t>Результат комплексного мониторинга и аудита эффективности деятельности отдела продаж ЖК Южане от строительной компании СК Неометрия</t>
  </si>
</sst>
</file>

<file path=xl/styles.xml><?xml version="1.0" encoding="utf-8"?>
<styleSheet xmlns="http://schemas.openxmlformats.org/spreadsheetml/2006/main">
  <fonts count="8">
    <font>
      <sz val="11"/>
      <color theme="1"/>
      <name val="Calibri"/>
      <family val="2"/>
      <charset val="204"/>
      <scheme val="minor"/>
    </font>
    <font>
      <b/>
      <sz val="12"/>
      <color theme="1"/>
      <name val="Calibri"/>
      <family val="2"/>
      <charset val="204"/>
      <scheme val="minor"/>
    </font>
    <font>
      <i/>
      <sz val="11"/>
      <color theme="1"/>
      <name val="Calibri"/>
      <family val="2"/>
      <charset val="204"/>
      <scheme val="minor"/>
    </font>
    <font>
      <b/>
      <sz val="11"/>
      <color theme="1"/>
      <name val="Calibri"/>
      <family val="2"/>
      <charset val="204"/>
      <scheme val="minor"/>
    </font>
    <font>
      <b/>
      <sz val="18"/>
      <color theme="1"/>
      <name val="Calibri"/>
      <family val="2"/>
      <charset val="204"/>
      <scheme val="minor"/>
    </font>
    <font>
      <b/>
      <sz val="20"/>
      <color theme="1"/>
      <name val="Calibri"/>
      <family val="2"/>
      <charset val="204"/>
      <scheme val="minor"/>
    </font>
    <font>
      <b/>
      <sz val="22"/>
      <color theme="1"/>
      <name val="Calibri"/>
      <family val="2"/>
      <charset val="204"/>
      <scheme val="minor"/>
    </font>
    <font>
      <b/>
      <sz val="16"/>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5">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2" fillId="0" borderId="1" xfId="0" applyFont="1"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3" xfId="0" applyBorder="1"/>
    <xf numFmtId="0" fontId="0" fillId="0" borderId="4" xfId="0" applyBorder="1"/>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left" vertical="center" wrapText="1"/>
    </xf>
    <xf numFmtId="0" fontId="0" fillId="0" borderId="0" xfId="0" applyBorder="1"/>
    <xf numFmtId="0" fontId="0" fillId="0" borderId="6" xfId="0" applyBorder="1"/>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7" xfId="0" applyBorder="1" applyAlignment="1">
      <alignment horizontal="left" vertical="center" wrapText="1"/>
    </xf>
    <xf numFmtId="0" fontId="0" fillId="0" borderId="8" xfId="0" applyBorder="1"/>
    <xf numFmtId="0" fontId="0" fillId="0" borderId="9" xfId="0" applyBorder="1"/>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0" fillId="2" borderId="1" xfId="0" applyFill="1" applyBorder="1" applyAlignment="1">
      <alignment horizontal="center" vertical="center" wrapText="1"/>
    </xf>
    <xf numFmtId="0" fontId="0" fillId="2" borderId="6" xfId="0" applyFill="1" applyBorder="1" applyAlignment="1">
      <alignment horizontal="center" vertical="center" wrapText="1"/>
    </xf>
    <xf numFmtId="0" fontId="1" fillId="0" borderId="0" xfId="0" applyFont="1" applyAlignment="1">
      <alignment horizontal="left"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6" fillId="0" borderId="12" xfId="0" applyFont="1" applyBorder="1" applyAlignment="1">
      <alignment horizontal="center" vertical="center"/>
    </xf>
    <xf numFmtId="0" fontId="0" fillId="3" borderId="1" xfId="0" applyFill="1" applyBorder="1" applyAlignment="1">
      <alignment horizontal="center" vertical="center" wrapText="1"/>
    </xf>
    <xf numFmtId="0" fontId="0" fillId="3" borderId="6" xfId="0" applyFill="1" applyBorder="1" applyAlignment="1">
      <alignment horizontal="center" vertical="center" wrapText="1"/>
    </xf>
    <xf numFmtId="0" fontId="0" fillId="2" borderId="0" xfId="0" applyFill="1"/>
    <xf numFmtId="0" fontId="2"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7" fillId="0" borderId="1" xfId="0" applyFont="1" applyBorder="1" applyAlignment="1">
      <alignment horizontal="center"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0" fillId="0" borderId="3" xfId="0" applyBorder="1" applyAlignment="1">
      <alignment horizontal="center"/>
    </xf>
    <xf numFmtId="0" fontId="0" fillId="0" borderId="4" xfId="0" applyBorder="1" applyAlignment="1">
      <alignment horizontal="center"/>
    </xf>
    <xf numFmtId="0" fontId="1" fillId="0" borderId="0" xfId="0" applyFont="1" applyAlignment="1">
      <alignment horizontal="center" vertical="center"/>
    </xf>
    <xf numFmtId="0" fontId="1" fillId="0" borderId="0" xfId="0" applyFont="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15"/>
  <sheetViews>
    <sheetView zoomScale="90" zoomScaleNormal="90" workbookViewId="0">
      <selection sqref="A1:C1"/>
    </sheetView>
  </sheetViews>
  <sheetFormatPr defaultRowHeight="15"/>
  <cols>
    <col min="1" max="1" width="38.140625" style="16" customWidth="1"/>
    <col min="2" max="2" width="38" customWidth="1"/>
    <col min="3" max="3" width="37.85546875" customWidth="1"/>
  </cols>
  <sheetData>
    <row r="1" spans="1:3" ht="23.25">
      <c r="A1" s="49" t="s">
        <v>21</v>
      </c>
      <c r="B1" s="49"/>
      <c r="C1" s="49"/>
    </row>
    <row r="3" spans="1:3" ht="33" customHeight="1">
      <c r="A3" s="50" t="s">
        <v>0</v>
      </c>
      <c r="B3" s="50"/>
      <c r="C3" s="50"/>
    </row>
    <row r="5" spans="1:3">
      <c r="A5" s="50" t="s">
        <v>22</v>
      </c>
      <c r="B5" s="50"/>
      <c r="C5" s="50"/>
    </row>
    <row r="7" spans="1:3" ht="196.5" customHeight="1">
      <c r="A7" s="48" t="s">
        <v>30</v>
      </c>
      <c r="B7" s="48"/>
      <c r="C7" s="48"/>
    </row>
    <row r="8" spans="1:3" ht="15.75" thickBot="1"/>
    <row r="9" spans="1:3">
      <c r="A9" s="17"/>
      <c r="B9" s="18"/>
      <c r="C9" s="19"/>
    </row>
    <row r="10" spans="1:3" ht="15.75">
      <c r="A10" s="51" t="s">
        <v>29</v>
      </c>
      <c r="B10" s="52"/>
      <c r="C10" s="53"/>
    </row>
    <row r="11" spans="1:3">
      <c r="A11" s="6"/>
      <c r="B11" s="14"/>
      <c r="C11" s="15"/>
    </row>
    <row r="12" spans="1:3" ht="60">
      <c r="A12" s="20" t="s">
        <v>23</v>
      </c>
      <c r="B12" s="2" t="s">
        <v>24</v>
      </c>
      <c r="C12" s="21" t="s">
        <v>25</v>
      </c>
    </row>
    <row r="13" spans="1:3">
      <c r="A13" s="22"/>
      <c r="B13" s="23"/>
      <c r="C13" s="24"/>
    </row>
    <row r="14" spans="1:3" ht="90.75" customHeight="1">
      <c r="A14" s="25" t="s">
        <v>28</v>
      </c>
      <c r="B14" s="13" t="s">
        <v>27</v>
      </c>
      <c r="C14" s="26" t="s">
        <v>26</v>
      </c>
    </row>
    <row r="15" spans="1:3" ht="15.75" thickBot="1">
      <c r="A15" s="27"/>
      <c r="B15" s="28"/>
      <c r="C15" s="29"/>
    </row>
  </sheetData>
  <mergeCells count="5">
    <mergeCell ref="A7:C7"/>
    <mergeCell ref="A1:C1"/>
    <mergeCell ref="A3:C3"/>
    <mergeCell ref="A5:C5"/>
    <mergeCell ref="A10:C1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G226"/>
  <sheetViews>
    <sheetView zoomScale="80" zoomScaleNormal="80" workbookViewId="0">
      <selection sqref="A1:D1"/>
    </sheetView>
  </sheetViews>
  <sheetFormatPr defaultRowHeight="15"/>
  <cols>
    <col min="1" max="1" width="9.140625" style="1"/>
    <col min="2" max="2" width="85" style="1" customWidth="1"/>
    <col min="3" max="3" width="31.5703125" style="1" customWidth="1"/>
    <col min="4" max="4" width="16.5703125" style="1" customWidth="1"/>
  </cols>
  <sheetData>
    <row r="1" spans="1:4" ht="57" customHeight="1">
      <c r="A1" s="49" t="s">
        <v>31</v>
      </c>
      <c r="B1" s="49"/>
      <c r="C1" s="49"/>
      <c r="D1" s="49"/>
    </row>
    <row r="2" spans="1:4" ht="42.75" customHeight="1">
      <c r="A2" s="58" t="s">
        <v>19</v>
      </c>
      <c r="B2" s="58"/>
      <c r="C2" s="58"/>
      <c r="D2" s="58"/>
    </row>
    <row r="3" spans="1:4" ht="15.75">
      <c r="A3" s="36"/>
      <c r="B3" s="36"/>
      <c r="C3" s="36"/>
      <c r="D3" s="36"/>
    </row>
    <row r="4" spans="1:4" ht="42.75" customHeight="1">
      <c r="A4" s="58" t="s">
        <v>374</v>
      </c>
      <c r="B4" s="58"/>
      <c r="C4" s="58"/>
      <c r="D4" s="58"/>
    </row>
    <row r="5" spans="1:4" ht="15.75" thickBot="1"/>
    <row r="6" spans="1:4" ht="17.25" customHeight="1">
      <c r="A6" s="4"/>
      <c r="B6" s="5"/>
      <c r="C6" s="59"/>
      <c r="D6" s="60"/>
    </row>
    <row r="7" spans="1:4" ht="15" customHeight="1">
      <c r="A7" s="54">
        <v>1</v>
      </c>
      <c r="B7" s="55" t="s">
        <v>20</v>
      </c>
      <c r="C7" s="55"/>
      <c r="D7" s="56"/>
    </row>
    <row r="8" spans="1:4">
      <c r="A8" s="54"/>
      <c r="B8" s="55"/>
      <c r="C8" s="55"/>
      <c r="D8" s="56"/>
    </row>
    <row r="9" spans="1:4">
      <c r="A9" s="54"/>
      <c r="B9" s="55"/>
      <c r="C9" s="55"/>
      <c r="D9" s="56"/>
    </row>
    <row r="10" spans="1:4" ht="17.25" customHeight="1">
      <c r="A10" s="54"/>
      <c r="B10" s="55"/>
      <c r="C10" s="55"/>
      <c r="D10" s="56"/>
    </row>
    <row r="11" spans="1:4" ht="15.75">
      <c r="A11" s="54"/>
      <c r="B11" s="52" t="s">
        <v>2</v>
      </c>
      <c r="C11" s="52"/>
      <c r="D11" s="7" t="s">
        <v>8</v>
      </c>
    </row>
    <row r="12" spans="1:4">
      <c r="A12" s="54"/>
      <c r="B12" s="13" t="s">
        <v>1</v>
      </c>
      <c r="C12" s="13" t="s">
        <v>3</v>
      </c>
      <c r="D12" s="8"/>
    </row>
    <row r="13" spans="1:4">
      <c r="A13" s="54"/>
      <c r="B13" s="41" t="s">
        <v>4</v>
      </c>
      <c r="C13" s="41" t="s">
        <v>6</v>
      </c>
      <c r="D13" s="42">
        <v>1</v>
      </c>
    </row>
    <row r="14" spans="1:4">
      <c r="A14" s="54"/>
      <c r="B14" s="2" t="s">
        <v>5</v>
      </c>
      <c r="C14" s="2" t="s">
        <v>7</v>
      </c>
      <c r="D14" s="8"/>
    </row>
    <row r="15" spans="1:4" ht="15.75" thickBot="1">
      <c r="A15" s="9"/>
      <c r="B15" s="10"/>
      <c r="C15" s="10"/>
      <c r="D15" s="11"/>
    </row>
    <row r="16" spans="1:4" ht="15.75" thickBot="1">
      <c r="A16" s="3"/>
      <c r="B16" s="3"/>
      <c r="C16" s="3"/>
      <c r="D16" s="3"/>
    </row>
    <row r="17" spans="1:4">
      <c r="A17" s="4"/>
      <c r="B17" s="5"/>
      <c r="C17" s="5"/>
      <c r="D17" s="12"/>
    </row>
    <row r="18" spans="1:4" ht="198.75" customHeight="1">
      <c r="A18" s="54">
        <v>2</v>
      </c>
      <c r="B18" s="55" t="s">
        <v>32</v>
      </c>
      <c r="C18" s="55"/>
      <c r="D18" s="56"/>
    </row>
    <row r="19" spans="1:4" ht="15.75">
      <c r="A19" s="54"/>
      <c r="B19" s="52" t="s">
        <v>10</v>
      </c>
      <c r="C19" s="52"/>
      <c r="D19" s="7" t="s">
        <v>8</v>
      </c>
    </row>
    <row r="20" spans="1:4">
      <c r="A20" s="54"/>
      <c r="B20" s="13" t="s">
        <v>9</v>
      </c>
      <c r="C20" s="13" t="s">
        <v>3</v>
      </c>
      <c r="D20" s="8"/>
    </row>
    <row r="21" spans="1:4">
      <c r="A21" s="54"/>
      <c r="B21" s="41" t="s">
        <v>11</v>
      </c>
      <c r="C21" s="41" t="s">
        <v>6</v>
      </c>
      <c r="D21" s="42">
        <v>1</v>
      </c>
    </row>
    <row r="22" spans="1:4">
      <c r="A22" s="54"/>
      <c r="B22" s="34" t="s">
        <v>12</v>
      </c>
      <c r="C22" s="34" t="s">
        <v>14</v>
      </c>
      <c r="D22" s="35"/>
    </row>
    <row r="23" spans="1:4">
      <c r="A23" s="54"/>
      <c r="B23" s="2" t="s">
        <v>13</v>
      </c>
      <c r="C23" s="2" t="s">
        <v>7</v>
      </c>
      <c r="D23" s="8"/>
    </row>
    <row r="24" spans="1:4" ht="15.75" thickBot="1">
      <c r="A24" s="9"/>
      <c r="B24" s="10"/>
      <c r="C24" s="10"/>
      <c r="D24" s="11"/>
    </row>
    <row r="25" spans="1:4" ht="15.75" thickBot="1">
      <c r="A25" s="3"/>
      <c r="B25" s="3"/>
      <c r="C25" s="3"/>
      <c r="D25" s="3"/>
    </row>
    <row r="26" spans="1:4">
      <c r="A26" s="4"/>
      <c r="B26" s="5"/>
      <c r="C26" s="5"/>
      <c r="D26" s="12"/>
    </row>
    <row r="27" spans="1:4" ht="108" customHeight="1">
      <c r="A27" s="54">
        <v>3</v>
      </c>
      <c r="B27" s="55" t="s">
        <v>33</v>
      </c>
      <c r="C27" s="55"/>
      <c r="D27" s="56"/>
    </row>
    <row r="28" spans="1:4" ht="15.75">
      <c r="A28" s="54"/>
      <c r="B28" s="52" t="s">
        <v>15</v>
      </c>
      <c r="C28" s="52"/>
      <c r="D28" s="7" t="s">
        <v>8</v>
      </c>
    </row>
    <row r="29" spans="1:4">
      <c r="A29" s="54"/>
      <c r="B29" s="13" t="s">
        <v>16</v>
      </c>
      <c r="C29" s="13" t="s">
        <v>3</v>
      </c>
      <c r="D29" s="8"/>
    </row>
    <row r="30" spans="1:4">
      <c r="A30" s="54"/>
      <c r="B30" s="41" t="s">
        <v>17</v>
      </c>
      <c r="C30" s="41" t="s">
        <v>6</v>
      </c>
      <c r="D30" s="42">
        <v>1</v>
      </c>
    </row>
    <row r="31" spans="1:4">
      <c r="A31" s="54"/>
      <c r="B31" s="2" t="s">
        <v>18</v>
      </c>
      <c r="C31" s="2" t="s">
        <v>14</v>
      </c>
      <c r="D31" s="8"/>
    </row>
    <row r="32" spans="1:4">
      <c r="A32" s="54"/>
      <c r="B32" s="2" t="s">
        <v>13</v>
      </c>
      <c r="C32" s="2" t="s">
        <v>7</v>
      </c>
      <c r="D32" s="8"/>
    </row>
    <row r="33" spans="1:4" ht="15.75" thickBot="1">
      <c r="A33" s="9"/>
      <c r="B33" s="10"/>
      <c r="C33" s="10"/>
      <c r="D33" s="11"/>
    </row>
    <row r="34" spans="1:4" ht="15.75" thickBot="1"/>
    <row r="35" spans="1:4">
      <c r="A35" s="4"/>
      <c r="B35" s="5"/>
      <c r="C35" s="5"/>
      <c r="D35" s="12"/>
    </row>
    <row r="36" spans="1:4" ht="129" customHeight="1">
      <c r="A36" s="54">
        <v>4</v>
      </c>
      <c r="B36" s="55" t="s">
        <v>37</v>
      </c>
      <c r="C36" s="55"/>
      <c r="D36" s="56"/>
    </row>
    <row r="37" spans="1:4" ht="15.75">
      <c r="A37" s="54"/>
      <c r="B37" s="52" t="s">
        <v>34</v>
      </c>
      <c r="C37" s="52"/>
      <c r="D37" s="7" t="s">
        <v>8</v>
      </c>
    </row>
    <row r="38" spans="1:4">
      <c r="A38" s="54"/>
      <c r="B38" s="13" t="s">
        <v>35</v>
      </c>
      <c r="C38" s="13" t="s">
        <v>3</v>
      </c>
      <c r="D38" s="15"/>
    </row>
    <row r="39" spans="1:4">
      <c r="A39" s="54"/>
      <c r="B39" s="41" t="s">
        <v>36</v>
      </c>
      <c r="C39" s="41" t="s">
        <v>6</v>
      </c>
      <c r="D39" s="42">
        <v>1</v>
      </c>
    </row>
    <row r="40" spans="1:4">
      <c r="A40" s="54"/>
      <c r="B40" s="34" t="s">
        <v>376</v>
      </c>
      <c r="C40" s="34" t="s">
        <v>14</v>
      </c>
      <c r="D40" s="35"/>
    </row>
    <row r="41" spans="1:4">
      <c r="A41" s="54"/>
      <c r="B41" s="2" t="s">
        <v>13</v>
      </c>
      <c r="C41" s="2" t="s">
        <v>7</v>
      </c>
      <c r="D41" s="15"/>
    </row>
    <row r="42" spans="1:4" ht="15.75" thickBot="1">
      <c r="A42" s="9"/>
      <c r="B42" s="10"/>
      <c r="C42" s="10"/>
      <c r="D42" s="11"/>
    </row>
    <row r="43" spans="1:4" ht="15.75" thickBot="1"/>
    <row r="44" spans="1:4">
      <c r="A44" s="4"/>
      <c r="B44" s="5"/>
      <c r="C44" s="5"/>
      <c r="D44" s="12"/>
    </row>
    <row r="45" spans="1:4" ht="100.5" customHeight="1">
      <c r="A45" s="54">
        <v>5</v>
      </c>
      <c r="B45" s="55" t="s">
        <v>39</v>
      </c>
      <c r="C45" s="55"/>
      <c r="D45" s="56"/>
    </row>
    <row r="46" spans="1:4" ht="15.75">
      <c r="A46" s="54"/>
      <c r="B46" s="52" t="s">
        <v>38</v>
      </c>
      <c r="C46" s="52"/>
      <c r="D46" s="7" t="s">
        <v>8</v>
      </c>
    </row>
    <row r="47" spans="1:4">
      <c r="A47" s="54"/>
      <c r="B47" s="13" t="s">
        <v>40</v>
      </c>
      <c r="C47" s="13" t="s">
        <v>3</v>
      </c>
      <c r="D47" s="15"/>
    </row>
    <row r="48" spans="1:4">
      <c r="A48" s="54"/>
      <c r="B48" s="41" t="s">
        <v>42</v>
      </c>
      <c r="C48" s="41" t="s">
        <v>6</v>
      </c>
      <c r="D48" s="42">
        <v>1</v>
      </c>
    </row>
    <row r="49" spans="1:4">
      <c r="A49" s="54"/>
      <c r="B49" s="2" t="s">
        <v>41</v>
      </c>
      <c r="C49" s="2" t="s">
        <v>14</v>
      </c>
      <c r="D49" s="15"/>
    </row>
    <row r="50" spans="1:4">
      <c r="A50" s="54"/>
      <c r="B50" s="2" t="s">
        <v>13</v>
      </c>
      <c r="C50" s="2" t="s">
        <v>7</v>
      </c>
      <c r="D50" s="15"/>
    </row>
    <row r="51" spans="1:4" ht="15.75" thickBot="1">
      <c r="A51" s="9"/>
      <c r="B51" s="10"/>
      <c r="C51" s="10"/>
      <c r="D51" s="11"/>
    </row>
    <row r="52" spans="1:4" ht="15.75" thickBot="1"/>
    <row r="53" spans="1:4">
      <c r="A53" s="4"/>
      <c r="B53" s="5"/>
      <c r="C53" s="5"/>
      <c r="D53" s="12"/>
    </row>
    <row r="54" spans="1:4" ht="86.25" customHeight="1">
      <c r="A54" s="54">
        <v>6</v>
      </c>
      <c r="B54" s="55" t="s">
        <v>49</v>
      </c>
      <c r="C54" s="55"/>
      <c r="D54" s="56"/>
    </row>
    <row r="55" spans="1:4" ht="15.75">
      <c r="A55" s="54"/>
      <c r="B55" s="52" t="s">
        <v>43</v>
      </c>
      <c r="C55" s="52"/>
      <c r="D55" s="7" t="s">
        <v>8</v>
      </c>
    </row>
    <row r="56" spans="1:4">
      <c r="A56" s="54"/>
      <c r="B56" s="13" t="s">
        <v>44</v>
      </c>
      <c r="C56" s="13" t="s">
        <v>3</v>
      </c>
      <c r="D56" s="15"/>
    </row>
    <row r="57" spans="1:4" ht="30">
      <c r="A57" s="54"/>
      <c r="B57" s="41" t="s">
        <v>45</v>
      </c>
      <c r="C57" s="41" t="s">
        <v>6</v>
      </c>
      <c r="D57" s="42">
        <v>1</v>
      </c>
    </row>
    <row r="58" spans="1:4">
      <c r="A58" s="54"/>
      <c r="B58" s="2" t="s">
        <v>46</v>
      </c>
      <c r="C58" s="2" t="s">
        <v>14</v>
      </c>
      <c r="D58" s="15"/>
    </row>
    <row r="59" spans="1:4">
      <c r="A59" s="54"/>
      <c r="B59" s="2" t="s">
        <v>47</v>
      </c>
      <c r="C59" s="2" t="s">
        <v>7</v>
      </c>
      <c r="D59" s="15"/>
    </row>
    <row r="60" spans="1:4" ht="15.75" thickBot="1">
      <c r="A60" s="9"/>
      <c r="B60" s="10"/>
      <c r="C60" s="10"/>
      <c r="D60" s="11"/>
    </row>
    <row r="61" spans="1:4" ht="15.75" thickBot="1"/>
    <row r="62" spans="1:4">
      <c r="A62" s="4"/>
      <c r="B62" s="5"/>
      <c r="C62" s="5"/>
      <c r="D62" s="12"/>
    </row>
    <row r="63" spans="1:4" ht="49.5" customHeight="1">
      <c r="A63" s="54">
        <v>7</v>
      </c>
      <c r="B63" s="55" t="s">
        <v>51</v>
      </c>
      <c r="C63" s="55"/>
      <c r="D63" s="56"/>
    </row>
    <row r="64" spans="1:4" ht="15.75">
      <c r="A64" s="54"/>
      <c r="B64" s="52" t="s">
        <v>48</v>
      </c>
      <c r="C64" s="52"/>
      <c r="D64" s="7" t="s">
        <v>8</v>
      </c>
    </row>
    <row r="65" spans="1:4">
      <c r="A65" s="54"/>
      <c r="B65" s="13" t="s">
        <v>50</v>
      </c>
      <c r="C65" s="13" t="s">
        <v>3</v>
      </c>
      <c r="D65" s="15"/>
    </row>
    <row r="66" spans="1:4">
      <c r="A66" s="54"/>
      <c r="B66" s="2" t="s">
        <v>4</v>
      </c>
      <c r="C66" s="2" t="s">
        <v>6</v>
      </c>
      <c r="D66" s="15"/>
    </row>
    <row r="67" spans="1:4">
      <c r="A67" s="54"/>
      <c r="B67" s="41" t="s">
        <v>13</v>
      </c>
      <c r="C67" s="41" t="s">
        <v>7</v>
      </c>
      <c r="D67" s="42">
        <v>0</v>
      </c>
    </row>
    <row r="68" spans="1:4" ht="15.75" thickBot="1">
      <c r="A68" s="9"/>
      <c r="B68" s="10"/>
      <c r="C68" s="10"/>
      <c r="D68" s="11"/>
    </row>
    <row r="69" spans="1:4" ht="15.75" thickBot="1"/>
    <row r="70" spans="1:4">
      <c r="A70" s="4"/>
      <c r="B70" s="5"/>
      <c r="C70" s="5"/>
      <c r="D70" s="12"/>
    </row>
    <row r="71" spans="1:4" ht="78" customHeight="1">
      <c r="A71" s="54">
        <v>8</v>
      </c>
      <c r="B71" s="55" t="s">
        <v>53</v>
      </c>
      <c r="C71" s="55"/>
      <c r="D71" s="56"/>
    </row>
    <row r="72" spans="1:4" ht="15.75">
      <c r="A72" s="54"/>
      <c r="B72" s="52" t="s">
        <v>52</v>
      </c>
      <c r="C72" s="52"/>
      <c r="D72" s="7" t="s">
        <v>8</v>
      </c>
    </row>
    <row r="73" spans="1:4">
      <c r="A73" s="54"/>
      <c r="B73" s="13" t="s">
        <v>54</v>
      </c>
      <c r="C73" s="13" t="s">
        <v>3</v>
      </c>
      <c r="D73" s="15"/>
    </row>
    <row r="74" spans="1:4">
      <c r="A74" s="54"/>
      <c r="B74" s="41" t="s">
        <v>4</v>
      </c>
      <c r="C74" s="41" t="s">
        <v>6</v>
      </c>
      <c r="D74" s="42">
        <v>1</v>
      </c>
    </row>
    <row r="75" spans="1:4">
      <c r="A75" s="54"/>
      <c r="B75" s="34" t="s">
        <v>13</v>
      </c>
      <c r="C75" s="34" t="s">
        <v>7</v>
      </c>
      <c r="D75" s="35"/>
    </row>
    <row r="76" spans="1:4" ht="15.75" thickBot="1">
      <c r="A76" s="9"/>
      <c r="B76" s="10"/>
      <c r="C76" s="10"/>
      <c r="D76" s="11"/>
    </row>
    <row r="77" spans="1:4" ht="15.75" thickBot="1"/>
    <row r="78" spans="1:4">
      <c r="A78" s="4"/>
      <c r="B78" s="5"/>
      <c r="C78" s="5"/>
      <c r="D78" s="12"/>
    </row>
    <row r="79" spans="1:4" ht="83.25" customHeight="1">
      <c r="A79" s="54">
        <v>9</v>
      </c>
      <c r="B79" s="55" t="s">
        <v>56</v>
      </c>
      <c r="C79" s="55"/>
      <c r="D79" s="56"/>
    </row>
    <row r="80" spans="1:4" ht="15.75">
      <c r="A80" s="54"/>
      <c r="B80" s="52" t="s">
        <v>55</v>
      </c>
      <c r="C80" s="52"/>
      <c r="D80" s="7" t="s">
        <v>8</v>
      </c>
    </row>
    <row r="81" spans="1:4">
      <c r="A81" s="54"/>
      <c r="B81" s="13" t="s">
        <v>57</v>
      </c>
      <c r="C81" s="13" t="s">
        <v>3</v>
      </c>
      <c r="D81" s="15"/>
    </row>
    <row r="82" spans="1:4">
      <c r="A82" s="54"/>
      <c r="B82" s="41" t="s">
        <v>4</v>
      </c>
      <c r="C82" s="41" t="s">
        <v>6</v>
      </c>
      <c r="D82" s="42">
        <v>1</v>
      </c>
    </row>
    <row r="83" spans="1:4">
      <c r="A83" s="54"/>
      <c r="B83" s="34" t="s">
        <v>13</v>
      </c>
      <c r="C83" s="34" t="s">
        <v>7</v>
      </c>
      <c r="D83" s="35"/>
    </row>
    <row r="84" spans="1:4" ht="15.75" thickBot="1">
      <c r="A84" s="9"/>
      <c r="B84" s="10"/>
      <c r="C84" s="10"/>
      <c r="D84" s="11"/>
    </row>
    <row r="85" spans="1:4" ht="15.75" thickBot="1"/>
    <row r="86" spans="1:4">
      <c r="A86" s="4"/>
      <c r="B86" s="5"/>
      <c r="C86" s="5"/>
      <c r="D86" s="12"/>
    </row>
    <row r="87" spans="1:4" ht="126" customHeight="1">
      <c r="A87" s="54">
        <v>10</v>
      </c>
      <c r="B87" s="55" t="s">
        <v>59</v>
      </c>
      <c r="C87" s="55"/>
      <c r="D87" s="56"/>
    </row>
    <row r="88" spans="1:4" ht="15.75">
      <c r="A88" s="54"/>
      <c r="B88" s="52" t="s">
        <v>58</v>
      </c>
      <c r="C88" s="52"/>
      <c r="D88" s="7" t="s">
        <v>8</v>
      </c>
    </row>
    <row r="89" spans="1:4">
      <c r="A89" s="54"/>
      <c r="B89" s="13" t="s">
        <v>60</v>
      </c>
      <c r="C89" s="13" t="s">
        <v>3</v>
      </c>
      <c r="D89" s="15"/>
    </row>
    <row r="90" spans="1:4" ht="45">
      <c r="A90" s="54"/>
      <c r="B90" s="41" t="s">
        <v>61</v>
      </c>
      <c r="C90" s="41" t="s">
        <v>6</v>
      </c>
      <c r="D90" s="42">
        <v>1</v>
      </c>
    </row>
    <row r="91" spans="1:4" ht="45">
      <c r="A91" s="54"/>
      <c r="B91" s="2" t="s">
        <v>62</v>
      </c>
      <c r="C91" s="2" t="s">
        <v>63</v>
      </c>
      <c r="D91" s="15"/>
    </row>
    <row r="92" spans="1:4" ht="30">
      <c r="A92" s="54"/>
      <c r="B92" s="2" t="s">
        <v>64</v>
      </c>
      <c r="C92" s="2" t="s">
        <v>14</v>
      </c>
      <c r="D92" s="15"/>
    </row>
    <row r="93" spans="1:4">
      <c r="A93" s="54"/>
      <c r="B93" s="2" t="s">
        <v>13</v>
      </c>
      <c r="C93" s="2" t="s">
        <v>7</v>
      </c>
      <c r="D93" s="15"/>
    </row>
    <row r="94" spans="1:4" ht="15.75" thickBot="1">
      <c r="A94" s="9"/>
      <c r="B94" s="10"/>
      <c r="C94" s="10"/>
      <c r="D94" s="11"/>
    </row>
    <row r="95" spans="1:4" ht="15.75" thickBot="1"/>
    <row r="96" spans="1:4">
      <c r="A96" s="4"/>
      <c r="B96" s="5"/>
      <c r="C96" s="5"/>
      <c r="D96" s="12"/>
    </row>
    <row r="97" spans="1:4" ht="62.25" customHeight="1">
      <c r="A97" s="54">
        <v>11</v>
      </c>
      <c r="B97" s="55" t="s">
        <v>71</v>
      </c>
      <c r="C97" s="55"/>
      <c r="D97" s="56"/>
    </row>
    <row r="98" spans="1:4" ht="15.75">
      <c r="A98" s="54"/>
      <c r="B98" s="52" t="s">
        <v>65</v>
      </c>
      <c r="C98" s="52"/>
      <c r="D98" s="7" t="s">
        <v>8</v>
      </c>
    </row>
    <row r="99" spans="1:4">
      <c r="A99" s="54"/>
      <c r="B99" s="13" t="s">
        <v>66</v>
      </c>
      <c r="C99" s="13" t="s">
        <v>3</v>
      </c>
      <c r="D99" s="15"/>
    </row>
    <row r="100" spans="1:4" ht="30">
      <c r="A100" s="54"/>
      <c r="B100" s="2" t="s">
        <v>67</v>
      </c>
      <c r="C100" s="2" t="s">
        <v>6</v>
      </c>
      <c r="D100" s="15"/>
    </row>
    <row r="101" spans="1:4" ht="30">
      <c r="A101" s="54"/>
      <c r="B101" s="2" t="s">
        <v>68</v>
      </c>
      <c r="C101" s="2" t="s">
        <v>63</v>
      </c>
      <c r="D101" s="15"/>
    </row>
    <row r="102" spans="1:4" ht="30">
      <c r="A102" s="54"/>
      <c r="B102" s="41" t="s">
        <v>69</v>
      </c>
      <c r="C102" s="41" t="s">
        <v>14</v>
      </c>
      <c r="D102" s="42">
        <v>0.5</v>
      </c>
    </row>
    <row r="103" spans="1:4">
      <c r="A103" s="54"/>
      <c r="B103" s="2" t="s">
        <v>70</v>
      </c>
      <c r="C103" s="2" t="s">
        <v>7</v>
      </c>
      <c r="D103" s="15"/>
    </row>
    <row r="104" spans="1:4" ht="15.75" thickBot="1">
      <c r="A104" s="9"/>
      <c r="B104" s="10"/>
      <c r="C104" s="10"/>
      <c r="D104" s="11"/>
    </row>
    <row r="105" spans="1:4" ht="15.75" thickBot="1"/>
    <row r="106" spans="1:4">
      <c r="A106" s="4"/>
      <c r="B106" s="5"/>
      <c r="C106" s="5"/>
      <c r="D106" s="12"/>
    </row>
    <row r="107" spans="1:4" ht="73.5" customHeight="1">
      <c r="A107" s="54">
        <v>12</v>
      </c>
      <c r="B107" s="55" t="s">
        <v>76</v>
      </c>
      <c r="C107" s="55"/>
      <c r="D107" s="56"/>
    </row>
    <row r="108" spans="1:4" ht="15.75">
      <c r="A108" s="54"/>
      <c r="B108" s="52" t="s">
        <v>72</v>
      </c>
      <c r="C108" s="52"/>
      <c r="D108" s="7" t="s">
        <v>8</v>
      </c>
    </row>
    <row r="109" spans="1:4">
      <c r="A109" s="54"/>
      <c r="B109" s="13" t="s">
        <v>73</v>
      </c>
      <c r="C109" s="13" t="s">
        <v>3</v>
      </c>
      <c r="D109" s="15"/>
    </row>
    <row r="110" spans="1:4">
      <c r="A110" s="54"/>
      <c r="B110" s="41" t="s">
        <v>74</v>
      </c>
      <c r="C110" s="41" t="s">
        <v>6</v>
      </c>
      <c r="D110" s="42">
        <v>1</v>
      </c>
    </row>
    <row r="111" spans="1:4">
      <c r="A111" s="54"/>
      <c r="B111" s="2" t="s">
        <v>75</v>
      </c>
      <c r="C111" s="2" t="s">
        <v>7</v>
      </c>
      <c r="D111" s="15"/>
    </row>
    <row r="112" spans="1:4" ht="15.75" thickBot="1">
      <c r="A112" s="9"/>
      <c r="B112" s="10"/>
      <c r="C112" s="10"/>
      <c r="D112" s="11"/>
    </row>
    <row r="113" spans="1:4" ht="15.75" thickBot="1"/>
    <row r="114" spans="1:4">
      <c r="A114" s="4"/>
      <c r="B114" s="5"/>
      <c r="C114" s="5"/>
      <c r="D114" s="12"/>
    </row>
    <row r="115" spans="1:4" ht="90.75" customHeight="1">
      <c r="A115" s="54">
        <v>13</v>
      </c>
      <c r="B115" s="55" t="s">
        <v>79</v>
      </c>
      <c r="C115" s="55"/>
      <c r="D115" s="56"/>
    </row>
    <row r="116" spans="1:4" ht="15.75">
      <c r="A116" s="54"/>
      <c r="B116" s="52" t="s">
        <v>77</v>
      </c>
      <c r="C116" s="52"/>
      <c r="D116" s="7" t="s">
        <v>8</v>
      </c>
    </row>
    <row r="117" spans="1:4">
      <c r="A117" s="54"/>
      <c r="B117" s="13" t="s">
        <v>78</v>
      </c>
      <c r="C117" s="13" t="s">
        <v>3</v>
      </c>
      <c r="D117" s="15"/>
    </row>
    <row r="118" spans="1:4">
      <c r="A118" s="54"/>
      <c r="B118" s="2" t="s">
        <v>4</v>
      </c>
      <c r="C118" s="2" t="s">
        <v>6</v>
      </c>
      <c r="D118" s="15"/>
    </row>
    <row r="119" spans="1:4">
      <c r="A119" s="54"/>
      <c r="B119" s="41" t="s">
        <v>13</v>
      </c>
      <c r="C119" s="41" t="s">
        <v>7</v>
      </c>
      <c r="D119" s="42">
        <v>0</v>
      </c>
    </row>
    <row r="120" spans="1:4" ht="15.75" thickBot="1">
      <c r="A120" s="9"/>
      <c r="B120" s="10"/>
      <c r="C120" s="10"/>
      <c r="D120" s="11"/>
    </row>
    <row r="121" spans="1:4" ht="15.75" thickBot="1"/>
    <row r="122" spans="1:4">
      <c r="A122" s="4"/>
      <c r="B122" s="5"/>
      <c r="C122" s="5"/>
      <c r="D122" s="12"/>
    </row>
    <row r="123" spans="1:4" ht="121.5" customHeight="1">
      <c r="A123" s="54">
        <v>14</v>
      </c>
      <c r="B123" s="55" t="s">
        <v>84</v>
      </c>
      <c r="C123" s="55"/>
      <c r="D123" s="56"/>
    </row>
    <row r="124" spans="1:4" ht="15.75">
      <c r="A124" s="54"/>
      <c r="B124" s="52" t="s">
        <v>80</v>
      </c>
      <c r="C124" s="52"/>
      <c r="D124" s="7" t="s">
        <v>8</v>
      </c>
    </row>
    <row r="125" spans="1:4">
      <c r="A125" s="54"/>
      <c r="B125" s="13" t="s">
        <v>81</v>
      </c>
      <c r="C125" s="13" t="s">
        <v>3</v>
      </c>
      <c r="D125" s="15"/>
    </row>
    <row r="126" spans="1:4">
      <c r="A126" s="54"/>
      <c r="B126" s="41" t="s">
        <v>82</v>
      </c>
      <c r="C126" s="41" t="s">
        <v>6</v>
      </c>
      <c r="D126" s="42">
        <v>1</v>
      </c>
    </row>
    <row r="127" spans="1:4">
      <c r="A127" s="54"/>
      <c r="B127" s="34" t="s">
        <v>83</v>
      </c>
      <c r="C127" s="34" t="s">
        <v>7</v>
      </c>
      <c r="D127" s="35"/>
    </row>
    <row r="128" spans="1:4" ht="15.75" thickBot="1">
      <c r="A128" s="9"/>
      <c r="B128" s="10"/>
      <c r="C128" s="10"/>
      <c r="D128" s="11"/>
    </row>
    <row r="129" spans="1:4" ht="15.75" thickBot="1"/>
    <row r="130" spans="1:4">
      <c r="A130" s="4"/>
      <c r="B130" s="5"/>
      <c r="C130" s="5"/>
      <c r="D130" s="12"/>
    </row>
    <row r="131" spans="1:4" ht="72.75" customHeight="1">
      <c r="A131" s="54">
        <v>15</v>
      </c>
      <c r="B131" s="55" t="s">
        <v>85</v>
      </c>
      <c r="C131" s="55"/>
      <c r="D131" s="56"/>
    </row>
    <row r="132" spans="1:4" ht="15.75">
      <c r="A132" s="54"/>
      <c r="B132" s="52" t="s">
        <v>86</v>
      </c>
      <c r="C132" s="52"/>
      <c r="D132" s="7" t="s">
        <v>8</v>
      </c>
    </row>
    <row r="133" spans="1:4">
      <c r="A133" s="54"/>
      <c r="B133" s="13" t="s">
        <v>87</v>
      </c>
      <c r="C133" s="13" t="s">
        <v>3</v>
      </c>
      <c r="D133" s="15"/>
    </row>
    <row r="134" spans="1:4">
      <c r="A134" s="54"/>
      <c r="B134" s="41" t="s">
        <v>4</v>
      </c>
      <c r="C134" s="41" t="s">
        <v>6</v>
      </c>
      <c r="D134" s="42">
        <v>1</v>
      </c>
    </row>
    <row r="135" spans="1:4">
      <c r="A135" s="54"/>
      <c r="B135" s="2" t="s">
        <v>13</v>
      </c>
      <c r="C135" s="2" t="s">
        <v>7</v>
      </c>
      <c r="D135" s="15"/>
    </row>
    <row r="136" spans="1:4" ht="15.75" thickBot="1">
      <c r="A136" s="9"/>
      <c r="B136" s="10"/>
      <c r="C136" s="10"/>
      <c r="D136" s="11"/>
    </row>
    <row r="137" spans="1:4" ht="15.75" thickBot="1"/>
    <row r="138" spans="1:4">
      <c r="A138" s="4"/>
      <c r="B138" s="5"/>
      <c r="C138" s="5"/>
      <c r="D138" s="12"/>
    </row>
    <row r="139" spans="1:4" ht="87" customHeight="1">
      <c r="A139" s="54">
        <v>16</v>
      </c>
      <c r="B139" s="55" t="s">
        <v>90</v>
      </c>
      <c r="C139" s="55"/>
      <c r="D139" s="56"/>
    </row>
    <row r="140" spans="1:4" ht="15.75">
      <c r="A140" s="54"/>
      <c r="B140" s="52" t="s">
        <v>88</v>
      </c>
      <c r="C140" s="52"/>
      <c r="D140" s="7" t="s">
        <v>8</v>
      </c>
    </row>
    <row r="141" spans="1:4">
      <c r="A141" s="54"/>
      <c r="B141" s="13" t="s">
        <v>89</v>
      </c>
      <c r="C141" s="13" t="s">
        <v>3</v>
      </c>
      <c r="D141" s="15"/>
    </row>
    <row r="142" spans="1:4">
      <c r="A142" s="54"/>
      <c r="B142" s="41" t="s">
        <v>4</v>
      </c>
      <c r="C142" s="41" t="s">
        <v>6</v>
      </c>
      <c r="D142" s="42">
        <v>1</v>
      </c>
    </row>
    <row r="143" spans="1:4">
      <c r="A143" s="54"/>
      <c r="B143" s="2" t="s">
        <v>13</v>
      </c>
      <c r="C143" s="2" t="s">
        <v>7</v>
      </c>
      <c r="D143" s="15"/>
    </row>
    <row r="144" spans="1:4" ht="15.75" thickBot="1">
      <c r="A144" s="9"/>
      <c r="B144" s="10"/>
      <c r="C144" s="10"/>
      <c r="D144" s="11"/>
    </row>
    <row r="145" spans="1:4" ht="15.75" thickBot="1"/>
    <row r="146" spans="1:4">
      <c r="A146" s="4"/>
      <c r="B146" s="5"/>
      <c r="C146" s="5"/>
      <c r="D146" s="12"/>
    </row>
    <row r="147" spans="1:4" ht="70.5" customHeight="1">
      <c r="A147" s="54">
        <v>17</v>
      </c>
      <c r="B147" s="55" t="s">
        <v>95</v>
      </c>
      <c r="C147" s="55"/>
      <c r="D147" s="56"/>
    </row>
    <row r="148" spans="1:4" ht="15.75">
      <c r="A148" s="54"/>
      <c r="B148" s="52" t="s">
        <v>91</v>
      </c>
      <c r="C148" s="52"/>
      <c r="D148" s="7" t="s">
        <v>8</v>
      </c>
    </row>
    <row r="149" spans="1:4">
      <c r="A149" s="54"/>
      <c r="B149" s="13" t="s">
        <v>92</v>
      </c>
      <c r="C149" s="13" t="s">
        <v>3</v>
      </c>
      <c r="D149" s="15"/>
    </row>
    <row r="150" spans="1:4" ht="30">
      <c r="A150" s="54"/>
      <c r="B150" s="41" t="s">
        <v>93</v>
      </c>
      <c r="C150" s="41" t="s">
        <v>6</v>
      </c>
      <c r="D150" s="42">
        <v>1</v>
      </c>
    </row>
    <row r="151" spans="1:4">
      <c r="A151" s="54"/>
      <c r="B151" s="34" t="s">
        <v>94</v>
      </c>
      <c r="C151" s="34" t="s">
        <v>14</v>
      </c>
      <c r="D151" s="35"/>
    </row>
    <row r="152" spans="1:4">
      <c r="A152" s="54"/>
      <c r="B152" s="2" t="s">
        <v>13</v>
      </c>
      <c r="C152" s="2" t="s">
        <v>7</v>
      </c>
      <c r="D152" s="15"/>
    </row>
    <row r="153" spans="1:4" ht="15.75" thickBot="1">
      <c r="A153" s="9"/>
      <c r="B153" s="10"/>
      <c r="C153" s="10"/>
      <c r="D153" s="11"/>
    </row>
    <row r="154" spans="1:4" ht="15.75" thickBot="1"/>
    <row r="155" spans="1:4">
      <c r="A155" s="4"/>
      <c r="B155" s="5"/>
      <c r="C155" s="5"/>
      <c r="D155" s="12"/>
    </row>
    <row r="156" spans="1:4" ht="81.75" customHeight="1">
      <c r="A156" s="54">
        <v>18</v>
      </c>
      <c r="B156" s="55" t="s">
        <v>96</v>
      </c>
      <c r="C156" s="55"/>
      <c r="D156" s="56"/>
    </row>
    <row r="157" spans="1:4" ht="15.75">
      <c r="A157" s="54"/>
      <c r="B157" s="52" t="s">
        <v>97</v>
      </c>
      <c r="C157" s="52"/>
      <c r="D157" s="7" t="s">
        <v>8</v>
      </c>
    </row>
    <row r="158" spans="1:4">
      <c r="A158" s="54"/>
      <c r="B158" s="13" t="s">
        <v>98</v>
      </c>
      <c r="C158" s="13" t="s">
        <v>3</v>
      </c>
      <c r="D158" s="15"/>
    </row>
    <row r="159" spans="1:4">
      <c r="A159" s="54"/>
      <c r="B159" s="41" t="s">
        <v>4</v>
      </c>
      <c r="C159" s="41" t="s">
        <v>6</v>
      </c>
      <c r="D159" s="42">
        <v>1</v>
      </c>
    </row>
    <row r="160" spans="1:4">
      <c r="A160" s="54"/>
      <c r="B160" s="2" t="s">
        <v>13</v>
      </c>
      <c r="C160" s="2" t="s">
        <v>7</v>
      </c>
      <c r="D160" s="15"/>
    </row>
    <row r="161" spans="1:7" ht="15.75" thickBot="1">
      <c r="A161" s="9"/>
      <c r="B161" s="10"/>
      <c r="C161" s="10"/>
      <c r="D161" s="11"/>
    </row>
    <row r="162" spans="1:7" ht="15.75" thickBot="1"/>
    <row r="163" spans="1:7">
      <c r="A163" s="4"/>
      <c r="B163" s="5"/>
      <c r="C163" s="5"/>
      <c r="D163" s="12"/>
    </row>
    <row r="164" spans="1:7" ht="87.75" customHeight="1">
      <c r="A164" s="54">
        <v>19</v>
      </c>
      <c r="B164" s="55" t="s">
        <v>106</v>
      </c>
      <c r="C164" s="55"/>
      <c r="D164" s="56"/>
    </row>
    <row r="165" spans="1:7" ht="15.75">
      <c r="A165" s="54"/>
      <c r="B165" s="52" t="s">
        <v>99</v>
      </c>
      <c r="C165" s="52"/>
      <c r="D165" s="7" t="s">
        <v>8</v>
      </c>
    </row>
    <row r="166" spans="1:7">
      <c r="A166" s="54"/>
      <c r="B166" s="13" t="s">
        <v>100</v>
      </c>
      <c r="C166" s="13" t="s">
        <v>3</v>
      </c>
      <c r="D166" s="15"/>
    </row>
    <row r="167" spans="1:7">
      <c r="A167" s="54"/>
      <c r="B167" s="41" t="s">
        <v>101</v>
      </c>
      <c r="C167" s="41" t="s">
        <v>6</v>
      </c>
      <c r="D167" s="42">
        <v>1</v>
      </c>
    </row>
    <row r="168" spans="1:7">
      <c r="A168" s="54"/>
      <c r="B168" s="34" t="s">
        <v>102</v>
      </c>
      <c r="C168" s="34" t="s">
        <v>14</v>
      </c>
      <c r="D168" s="35"/>
      <c r="E168" s="43"/>
      <c r="G168" s="43"/>
    </row>
    <row r="169" spans="1:7">
      <c r="A169" s="54"/>
      <c r="B169" s="2" t="s">
        <v>103</v>
      </c>
      <c r="C169" s="2" t="s">
        <v>105</v>
      </c>
      <c r="D169" s="15"/>
    </row>
    <row r="170" spans="1:7">
      <c r="A170" s="54"/>
      <c r="B170" s="34" t="s">
        <v>104</v>
      </c>
      <c r="C170" s="34" t="s">
        <v>7</v>
      </c>
      <c r="D170" s="35"/>
    </row>
    <row r="171" spans="1:7" ht="15.75" thickBot="1">
      <c r="A171" s="9"/>
      <c r="B171" s="10"/>
      <c r="C171" s="10"/>
      <c r="D171" s="11"/>
    </row>
    <row r="172" spans="1:7" ht="15.75" thickBot="1"/>
    <row r="173" spans="1:7">
      <c r="A173" s="4"/>
      <c r="B173" s="5"/>
      <c r="C173" s="5"/>
      <c r="D173" s="12"/>
    </row>
    <row r="174" spans="1:7" ht="70.5" customHeight="1">
      <c r="A174" s="54">
        <v>20</v>
      </c>
      <c r="B174" s="55" t="s">
        <v>111</v>
      </c>
      <c r="C174" s="55"/>
      <c r="D174" s="56"/>
    </row>
    <row r="175" spans="1:7" ht="15.75">
      <c r="A175" s="54"/>
      <c r="B175" s="52" t="s">
        <v>107</v>
      </c>
      <c r="C175" s="52"/>
      <c r="D175" s="7" t="s">
        <v>8</v>
      </c>
    </row>
    <row r="176" spans="1:7">
      <c r="A176" s="54"/>
      <c r="B176" s="13" t="s">
        <v>108</v>
      </c>
      <c r="C176" s="13" t="s">
        <v>3</v>
      </c>
      <c r="D176" s="15"/>
    </row>
    <row r="177" spans="1:4">
      <c r="A177" s="54"/>
      <c r="B177" s="41" t="s">
        <v>109</v>
      </c>
      <c r="C177" s="41" t="s">
        <v>6</v>
      </c>
      <c r="D177" s="42">
        <v>1</v>
      </c>
    </row>
    <row r="178" spans="1:4">
      <c r="A178" s="54"/>
      <c r="B178" s="2" t="s">
        <v>110</v>
      </c>
      <c r="C178" s="2" t="s">
        <v>7</v>
      </c>
      <c r="D178" s="15"/>
    </row>
    <row r="179" spans="1:4" ht="15.75" thickBot="1">
      <c r="A179" s="9"/>
      <c r="B179" s="10"/>
      <c r="C179" s="10"/>
      <c r="D179" s="11"/>
    </row>
    <row r="180" spans="1:4" ht="15.75" thickBot="1"/>
    <row r="181" spans="1:4">
      <c r="A181" s="4"/>
      <c r="B181" s="5"/>
      <c r="C181" s="5"/>
      <c r="D181" s="12"/>
    </row>
    <row r="182" spans="1:4" ht="87" customHeight="1">
      <c r="A182" s="54">
        <v>21</v>
      </c>
      <c r="B182" s="55" t="s">
        <v>116</v>
      </c>
      <c r="C182" s="55"/>
      <c r="D182" s="56"/>
    </row>
    <row r="183" spans="1:4" ht="15.75">
      <c r="A183" s="54"/>
      <c r="B183" s="52" t="s">
        <v>112</v>
      </c>
      <c r="C183" s="52"/>
      <c r="D183" s="7" t="s">
        <v>8</v>
      </c>
    </row>
    <row r="184" spans="1:4">
      <c r="A184" s="54"/>
      <c r="B184" s="13" t="s">
        <v>113</v>
      </c>
      <c r="C184" s="13" t="s">
        <v>3</v>
      </c>
      <c r="D184" s="15"/>
    </row>
    <row r="185" spans="1:4">
      <c r="A185" s="54"/>
      <c r="B185" s="41" t="s">
        <v>114</v>
      </c>
      <c r="C185" s="41" t="s">
        <v>6</v>
      </c>
      <c r="D185" s="42">
        <v>1</v>
      </c>
    </row>
    <row r="186" spans="1:4">
      <c r="A186" s="54"/>
      <c r="B186" s="2" t="s">
        <v>115</v>
      </c>
      <c r="C186" s="2" t="s">
        <v>7</v>
      </c>
      <c r="D186" s="15"/>
    </row>
    <row r="187" spans="1:4" ht="15.75" thickBot="1">
      <c r="A187" s="9"/>
      <c r="B187" s="10"/>
      <c r="C187" s="10"/>
      <c r="D187" s="11"/>
    </row>
    <row r="188" spans="1:4" ht="15.75" thickBot="1"/>
    <row r="189" spans="1:4">
      <c r="A189" s="4"/>
      <c r="B189" s="5"/>
      <c r="C189" s="5"/>
      <c r="D189" s="12"/>
    </row>
    <row r="190" spans="1:4" ht="89.25" customHeight="1">
      <c r="A190" s="54">
        <v>22</v>
      </c>
      <c r="B190" s="55" t="s">
        <v>121</v>
      </c>
      <c r="C190" s="55"/>
      <c r="D190" s="56"/>
    </row>
    <row r="191" spans="1:4" ht="15.75">
      <c r="A191" s="54"/>
      <c r="B191" s="52" t="s">
        <v>117</v>
      </c>
      <c r="C191" s="52"/>
      <c r="D191" s="7" t="s">
        <v>8</v>
      </c>
    </row>
    <row r="192" spans="1:4">
      <c r="A192" s="54"/>
      <c r="B192" s="13" t="s">
        <v>118</v>
      </c>
      <c r="C192" s="13" t="s">
        <v>3</v>
      </c>
      <c r="D192" s="15"/>
    </row>
    <row r="193" spans="1:4" ht="30">
      <c r="A193" s="54"/>
      <c r="B193" s="41" t="s">
        <v>119</v>
      </c>
      <c r="C193" s="41" t="s">
        <v>6</v>
      </c>
      <c r="D193" s="42">
        <v>1</v>
      </c>
    </row>
    <row r="194" spans="1:4">
      <c r="A194" s="54"/>
      <c r="B194" s="2" t="s">
        <v>120</v>
      </c>
      <c r="C194" s="2" t="s">
        <v>7</v>
      </c>
      <c r="D194" s="15"/>
    </row>
    <row r="195" spans="1:4" ht="15.75" thickBot="1">
      <c r="A195" s="9"/>
      <c r="B195" s="10"/>
      <c r="C195" s="10"/>
      <c r="D195" s="11"/>
    </row>
    <row r="196" spans="1:4" ht="15.75" thickBot="1"/>
    <row r="197" spans="1:4">
      <c r="A197" s="4"/>
      <c r="B197" s="5"/>
      <c r="C197" s="5"/>
      <c r="D197" s="12"/>
    </row>
    <row r="198" spans="1:4" ht="78.75" customHeight="1">
      <c r="A198" s="54">
        <v>23</v>
      </c>
      <c r="B198" s="55" t="s">
        <v>122</v>
      </c>
      <c r="C198" s="55"/>
      <c r="D198" s="56"/>
    </row>
    <row r="199" spans="1:4" ht="15.75">
      <c r="A199" s="54"/>
      <c r="B199" s="52" t="s">
        <v>123</v>
      </c>
      <c r="C199" s="52"/>
      <c r="D199" s="7" t="s">
        <v>8</v>
      </c>
    </row>
    <row r="200" spans="1:4">
      <c r="A200" s="54"/>
      <c r="B200" s="13" t="s">
        <v>124</v>
      </c>
      <c r="C200" s="13" t="s">
        <v>3</v>
      </c>
      <c r="D200" s="15"/>
    </row>
    <row r="201" spans="1:4">
      <c r="A201" s="54"/>
      <c r="B201" s="41" t="s">
        <v>125</v>
      </c>
      <c r="C201" s="41" t="s">
        <v>6</v>
      </c>
      <c r="D201" s="42">
        <v>1</v>
      </c>
    </row>
    <row r="202" spans="1:4">
      <c r="A202" s="54"/>
      <c r="B202" s="34" t="s">
        <v>126</v>
      </c>
      <c r="C202" s="34" t="s">
        <v>14</v>
      </c>
      <c r="D202" s="35"/>
    </row>
    <row r="203" spans="1:4">
      <c r="A203" s="54"/>
      <c r="B203" s="2" t="s">
        <v>127</v>
      </c>
      <c r="C203" s="2" t="s">
        <v>7</v>
      </c>
      <c r="D203" s="15"/>
    </row>
    <row r="204" spans="1:4" ht="15.75" thickBot="1">
      <c r="A204" s="9"/>
      <c r="B204" s="10"/>
      <c r="C204" s="10"/>
      <c r="D204" s="11"/>
    </row>
    <row r="205" spans="1:4" ht="15.75" thickBot="1"/>
    <row r="206" spans="1:4">
      <c r="A206" s="4"/>
      <c r="B206" s="5"/>
      <c r="C206" s="5"/>
      <c r="D206" s="12"/>
    </row>
    <row r="207" spans="1:4" ht="71.25" customHeight="1">
      <c r="A207" s="54">
        <v>24</v>
      </c>
      <c r="B207" s="55" t="s">
        <v>129</v>
      </c>
      <c r="C207" s="55"/>
      <c r="D207" s="56"/>
    </row>
    <row r="208" spans="1:4" ht="15.75">
      <c r="A208" s="54"/>
      <c r="B208" s="52" t="s">
        <v>128</v>
      </c>
      <c r="C208" s="52"/>
      <c r="D208" s="7" t="s">
        <v>8</v>
      </c>
    </row>
    <row r="209" spans="1:4">
      <c r="A209" s="54"/>
      <c r="B209" s="13" t="s">
        <v>130</v>
      </c>
      <c r="C209" s="13" t="s">
        <v>3</v>
      </c>
      <c r="D209" s="15"/>
    </row>
    <row r="210" spans="1:4">
      <c r="A210" s="54"/>
      <c r="B210" s="41" t="s">
        <v>131</v>
      </c>
      <c r="C210" s="41" t="s">
        <v>6</v>
      </c>
      <c r="D210" s="42">
        <v>1</v>
      </c>
    </row>
    <row r="211" spans="1:4">
      <c r="A211" s="54"/>
      <c r="B211" s="2" t="s">
        <v>132</v>
      </c>
      <c r="C211" s="2" t="s">
        <v>14</v>
      </c>
      <c r="D211" s="15"/>
    </row>
    <row r="212" spans="1:4">
      <c r="A212" s="54"/>
      <c r="B212" s="2" t="s">
        <v>133</v>
      </c>
      <c r="C212" s="2" t="s">
        <v>7</v>
      </c>
      <c r="D212" s="15"/>
    </row>
    <row r="213" spans="1:4" ht="15.75" thickBot="1">
      <c r="A213" s="9"/>
      <c r="B213" s="10"/>
      <c r="C213" s="10"/>
      <c r="D213" s="11"/>
    </row>
    <row r="214" spans="1:4" ht="15.75" thickBot="1"/>
    <row r="215" spans="1:4">
      <c r="A215" s="4"/>
      <c r="B215" s="5"/>
      <c r="C215" s="5"/>
      <c r="D215" s="12"/>
    </row>
    <row r="216" spans="1:4" ht="83.25" customHeight="1">
      <c r="A216" s="54">
        <v>25</v>
      </c>
      <c r="B216" s="55" t="s">
        <v>134</v>
      </c>
      <c r="C216" s="55"/>
      <c r="D216" s="56"/>
    </row>
    <row r="217" spans="1:4" ht="15.75">
      <c r="A217" s="54"/>
      <c r="B217" s="52" t="s">
        <v>136</v>
      </c>
      <c r="C217" s="52"/>
      <c r="D217" s="7" t="s">
        <v>8</v>
      </c>
    </row>
    <row r="218" spans="1:4">
      <c r="A218" s="54"/>
      <c r="B218" s="13" t="s">
        <v>135</v>
      </c>
      <c r="C218" s="13" t="s">
        <v>3</v>
      </c>
      <c r="D218" s="15"/>
    </row>
    <row r="219" spans="1:4" ht="30">
      <c r="A219" s="54"/>
      <c r="B219" s="41" t="s">
        <v>137</v>
      </c>
      <c r="C219" s="41" t="s">
        <v>6</v>
      </c>
      <c r="D219" s="42">
        <v>1</v>
      </c>
    </row>
    <row r="220" spans="1:4" ht="30">
      <c r="A220" s="54"/>
      <c r="B220" s="2" t="s">
        <v>138</v>
      </c>
      <c r="C220" s="2" t="s">
        <v>14</v>
      </c>
      <c r="D220" s="15"/>
    </row>
    <row r="221" spans="1:4">
      <c r="A221" s="54"/>
      <c r="B221" s="34" t="s">
        <v>139</v>
      </c>
      <c r="C221" s="34" t="s">
        <v>7</v>
      </c>
      <c r="D221" s="35"/>
    </row>
    <row r="222" spans="1:4" ht="15.75" thickBot="1">
      <c r="A222" s="9"/>
      <c r="B222" s="10"/>
      <c r="C222" s="10"/>
      <c r="D222" s="11"/>
    </row>
    <row r="224" spans="1:4" ht="113.25" customHeight="1">
      <c r="A224" s="57" t="s">
        <v>377</v>
      </c>
      <c r="B224" s="57"/>
      <c r="C224" s="57"/>
      <c r="D224" s="57"/>
    </row>
    <row r="225" spans="3:4" ht="15.75" thickBot="1"/>
    <row r="226" spans="3:4" ht="27" thickBot="1">
      <c r="C226" s="38" t="s">
        <v>375</v>
      </c>
      <c r="D226" s="37">
        <f>SUM(D13:D14)+SUM(D21:D23)+SUM(D30:D32)+SUM(D39:D41)+SUM(D48:D50)+SUM(D57:D59)+SUM(D66:D67)+SUM(D74:D75)+SUM(D82:D83)+SUM(D90:D93)+SUM(D100:D103)+SUM(D110:D111)+SUM(D118:D119)+SUM(D126:D127)+SUM(D134:D135)+SUM(D142:D143)+SUM(D150:D152)+SUM(D159:D160)+SUM(D167:D170)+SUM(D177:D178)+SUM(D185:D186)+SUM(D193:D194)+SUM(D201:D203)+SUM(D210:D212)+SUM(D219:D221)</f>
        <v>22.5</v>
      </c>
    </row>
  </sheetData>
  <mergeCells count="80">
    <mergeCell ref="A2:D2"/>
    <mergeCell ref="A1:D1"/>
    <mergeCell ref="A18:A23"/>
    <mergeCell ref="A36:A41"/>
    <mergeCell ref="B36:D36"/>
    <mergeCell ref="B37:C37"/>
    <mergeCell ref="B28:C28"/>
    <mergeCell ref="A27:A32"/>
    <mergeCell ref="B18:D18"/>
    <mergeCell ref="B19:C19"/>
    <mergeCell ref="A7:A14"/>
    <mergeCell ref="B27:D27"/>
    <mergeCell ref="C6:D6"/>
    <mergeCell ref="B11:C11"/>
    <mergeCell ref="B7:D10"/>
    <mergeCell ref="A4:D4"/>
    <mergeCell ref="A45:A50"/>
    <mergeCell ref="B45:D45"/>
    <mergeCell ref="B46:C46"/>
    <mergeCell ref="A54:A59"/>
    <mergeCell ref="B54:D54"/>
    <mergeCell ref="B55:C55"/>
    <mergeCell ref="A63:A67"/>
    <mergeCell ref="B63:D63"/>
    <mergeCell ref="B64:C64"/>
    <mergeCell ref="A71:A75"/>
    <mergeCell ref="B71:D71"/>
    <mergeCell ref="B72:C72"/>
    <mergeCell ref="A79:A83"/>
    <mergeCell ref="B79:D79"/>
    <mergeCell ref="B80:C80"/>
    <mergeCell ref="A87:A93"/>
    <mergeCell ref="B87:D87"/>
    <mergeCell ref="B88:C88"/>
    <mergeCell ref="A97:A103"/>
    <mergeCell ref="B97:D97"/>
    <mergeCell ref="B98:C98"/>
    <mergeCell ref="A107:A111"/>
    <mergeCell ref="B107:D107"/>
    <mergeCell ref="B108:C108"/>
    <mergeCell ref="A115:A119"/>
    <mergeCell ref="B115:D115"/>
    <mergeCell ref="B116:C116"/>
    <mergeCell ref="A123:A127"/>
    <mergeCell ref="B123:D123"/>
    <mergeCell ref="B124:C124"/>
    <mergeCell ref="A131:A135"/>
    <mergeCell ref="B131:D131"/>
    <mergeCell ref="B132:C132"/>
    <mergeCell ref="A139:A143"/>
    <mergeCell ref="B139:D139"/>
    <mergeCell ref="B140:C140"/>
    <mergeCell ref="A147:A152"/>
    <mergeCell ref="B147:D147"/>
    <mergeCell ref="B148:C148"/>
    <mergeCell ref="A156:A160"/>
    <mergeCell ref="B156:D156"/>
    <mergeCell ref="B157:C157"/>
    <mergeCell ref="A164:A170"/>
    <mergeCell ref="B164:D164"/>
    <mergeCell ref="B165:C165"/>
    <mergeCell ref="A174:A178"/>
    <mergeCell ref="B174:D174"/>
    <mergeCell ref="B175:C175"/>
    <mergeCell ref="A182:A186"/>
    <mergeCell ref="B182:D182"/>
    <mergeCell ref="B183:C183"/>
    <mergeCell ref="A190:A194"/>
    <mergeCell ref="B190:D190"/>
    <mergeCell ref="B191:C191"/>
    <mergeCell ref="A216:A221"/>
    <mergeCell ref="B216:D216"/>
    <mergeCell ref="B217:C217"/>
    <mergeCell ref="A224:D224"/>
    <mergeCell ref="A198:A203"/>
    <mergeCell ref="B198:D198"/>
    <mergeCell ref="B199:C199"/>
    <mergeCell ref="A207:A212"/>
    <mergeCell ref="B207:D207"/>
    <mergeCell ref="B208:C208"/>
  </mergeCell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D283"/>
  <sheetViews>
    <sheetView zoomScale="80" zoomScaleNormal="80" workbookViewId="0">
      <selection sqref="A1:D1"/>
    </sheetView>
  </sheetViews>
  <sheetFormatPr defaultRowHeight="15"/>
  <cols>
    <col min="1" max="1" width="8.85546875" customWidth="1"/>
    <col min="2" max="2" width="78.140625" customWidth="1"/>
    <col min="3" max="3" width="32.28515625" customWidth="1"/>
    <col min="4" max="4" width="17" customWidth="1"/>
  </cols>
  <sheetData>
    <row r="1" spans="1:4" ht="53.25" customHeight="1">
      <c r="A1" s="49" t="s">
        <v>314</v>
      </c>
      <c r="B1" s="49"/>
      <c r="C1" s="49"/>
      <c r="D1" s="49"/>
    </row>
    <row r="2" spans="1:4" ht="74.25" customHeight="1">
      <c r="A2" s="58" t="s">
        <v>316</v>
      </c>
      <c r="B2" s="58"/>
      <c r="C2" s="58"/>
      <c r="D2" s="58"/>
    </row>
    <row r="3" spans="1:4" ht="15.75">
      <c r="A3" s="31"/>
      <c r="B3" s="31"/>
      <c r="C3" s="31"/>
      <c r="D3" s="31"/>
    </row>
    <row r="4" spans="1:4" ht="222.75" customHeight="1">
      <c r="A4" s="58" t="s">
        <v>317</v>
      </c>
      <c r="B4" s="58"/>
      <c r="C4" s="58"/>
      <c r="D4" s="58"/>
    </row>
    <row r="5" spans="1:4" ht="29.25" customHeight="1">
      <c r="A5" s="58" t="s">
        <v>315</v>
      </c>
      <c r="B5" s="58"/>
      <c r="C5" s="58"/>
      <c r="D5" s="58"/>
    </row>
    <row r="6" spans="1:4" ht="15.75">
      <c r="A6" s="33"/>
      <c r="B6" s="33"/>
      <c r="C6" s="33"/>
      <c r="D6" s="33"/>
    </row>
    <row r="7" spans="1:4" ht="15.75">
      <c r="A7" s="57" t="s">
        <v>318</v>
      </c>
      <c r="B7" s="57"/>
      <c r="C7" s="57"/>
      <c r="D7" s="57"/>
    </row>
    <row r="8" spans="1:4" ht="15.75" thickBot="1"/>
    <row r="9" spans="1:4">
      <c r="A9" s="4"/>
      <c r="B9" s="5"/>
      <c r="C9" s="5"/>
      <c r="D9" s="12"/>
    </row>
    <row r="10" spans="1:4" ht="111.75" customHeight="1">
      <c r="A10" s="54">
        <v>1</v>
      </c>
      <c r="B10" s="55" t="s">
        <v>323</v>
      </c>
      <c r="C10" s="55"/>
      <c r="D10" s="56"/>
    </row>
    <row r="11" spans="1:4" ht="15.75">
      <c r="A11" s="54"/>
      <c r="B11" s="52" t="s">
        <v>2</v>
      </c>
      <c r="C11" s="52"/>
      <c r="D11" s="7" t="s">
        <v>8</v>
      </c>
    </row>
    <row r="12" spans="1:4">
      <c r="A12" s="54"/>
      <c r="B12" s="13" t="s">
        <v>319</v>
      </c>
      <c r="C12" s="13" t="s">
        <v>3</v>
      </c>
      <c r="D12" s="15"/>
    </row>
    <row r="13" spans="1:4">
      <c r="A13" s="54"/>
      <c r="B13" s="41" t="s">
        <v>320</v>
      </c>
      <c r="C13" s="41" t="s">
        <v>6</v>
      </c>
      <c r="D13" s="42">
        <v>1</v>
      </c>
    </row>
    <row r="14" spans="1:4">
      <c r="A14" s="54"/>
      <c r="B14" s="34" t="s">
        <v>321</v>
      </c>
      <c r="C14" s="34" t="s">
        <v>63</v>
      </c>
      <c r="D14" s="35"/>
    </row>
    <row r="15" spans="1:4">
      <c r="A15" s="54"/>
      <c r="B15" s="2" t="s">
        <v>322</v>
      </c>
      <c r="C15" s="2" t="s">
        <v>7</v>
      </c>
      <c r="D15" s="15"/>
    </row>
    <row r="16" spans="1:4" ht="15.75" thickBot="1">
      <c r="A16" s="9"/>
      <c r="B16" s="10"/>
      <c r="C16" s="10"/>
      <c r="D16" s="11"/>
    </row>
    <row r="17" spans="1:4" ht="15.75" thickBot="1"/>
    <row r="18" spans="1:4">
      <c r="A18" s="4"/>
      <c r="B18" s="5"/>
      <c r="C18" s="5"/>
      <c r="D18" s="12"/>
    </row>
    <row r="19" spans="1:4" ht="46.5" customHeight="1">
      <c r="A19" s="54">
        <v>2</v>
      </c>
      <c r="B19" s="55" t="s">
        <v>324</v>
      </c>
      <c r="C19" s="55"/>
      <c r="D19" s="56"/>
    </row>
    <row r="20" spans="1:4" ht="15.75">
      <c r="A20" s="54"/>
      <c r="B20" s="52" t="s">
        <v>10</v>
      </c>
      <c r="C20" s="52"/>
      <c r="D20" s="7" t="s">
        <v>8</v>
      </c>
    </row>
    <row r="21" spans="1:4">
      <c r="A21" s="54"/>
      <c r="B21" s="13" t="s">
        <v>325</v>
      </c>
      <c r="C21" s="13" t="s">
        <v>3</v>
      </c>
      <c r="D21" s="15"/>
    </row>
    <row r="22" spans="1:4">
      <c r="A22" s="54"/>
      <c r="B22" s="34" t="s">
        <v>4</v>
      </c>
      <c r="C22" s="34" t="s">
        <v>6</v>
      </c>
      <c r="D22" s="35"/>
    </row>
    <row r="23" spans="1:4">
      <c r="A23" s="54"/>
      <c r="B23" s="41" t="s">
        <v>13</v>
      </c>
      <c r="C23" s="41" t="s">
        <v>7</v>
      </c>
      <c r="D23" s="42">
        <v>0</v>
      </c>
    </row>
    <row r="24" spans="1:4" ht="15.75" thickBot="1">
      <c r="A24" s="9"/>
      <c r="B24" s="10"/>
      <c r="C24" s="10"/>
      <c r="D24" s="11"/>
    </row>
    <row r="25" spans="1:4" ht="15.75" thickBot="1"/>
    <row r="26" spans="1:4">
      <c r="A26" s="4"/>
      <c r="B26" s="5"/>
      <c r="C26" s="5"/>
      <c r="D26" s="12"/>
    </row>
    <row r="27" spans="1:4" ht="96" customHeight="1">
      <c r="A27" s="54">
        <v>3</v>
      </c>
      <c r="B27" s="55" t="s">
        <v>330</v>
      </c>
      <c r="C27" s="55"/>
      <c r="D27" s="56"/>
    </row>
    <row r="28" spans="1:4" ht="15.75">
      <c r="A28" s="54"/>
      <c r="B28" s="52" t="s">
        <v>15</v>
      </c>
      <c r="C28" s="52"/>
      <c r="D28" s="7" t="s">
        <v>8</v>
      </c>
    </row>
    <row r="29" spans="1:4">
      <c r="A29" s="54"/>
      <c r="B29" s="44" t="s">
        <v>326</v>
      </c>
      <c r="C29" s="13" t="s">
        <v>3</v>
      </c>
      <c r="D29" s="15"/>
    </row>
    <row r="30" spans="1:4">
      <c r="A30" s="54"/>
      <c r="B30" s="41" t="s">
        <v>327</v>
      </c>
      <c r="C30" s="41" t="s">
        <v>6</v>
      </c>
      <c r="D30" s="42">
        <v>1</v>
      </c>
    </row>
    <row r="31" spans="1:4">
      <c r="A31" s="54"/>
      <c r="B31" s="2" t="s">
        <v>328</v>
      </c>
      <c r="C31" s="2" t="s">
        <v>14</v>
      </c>
      <c r="D31" s="15"/>
    </row>
    <row r="32" spans="1:4">
      <c r="A32" s="54"/>
      <c r="B32" s="2" t="s">
        <v>329</v>
      </c>
      <c r="C32" s="2" t="s">
        <v>7</v>
      </c>
      <c r="D32" s="15"/>
    </row>
    <row r="33" spans="1:4" ht="15.75" thickBot="1">
      <c r="A33" s="9"/>
      <c r="B33" s="10"/>
      <c r="C33" s="10"/>
      <c r="D33" s="11"/>
    </row>
    <row r="34" spans="1:4" ht="15.75" thickBot="1"/>
    <row r="35" spans="1:4">
      <c r="A35" s="4"/>
      <c r="B35" s="5"/>
      <c r="C35" s="5"/>
      <c r="D35" s="12"/>
    </row>
    <row r="36" spans="1:4" ht="119.25" customHeight="1">
      <c r="A36" s="54">
        <v>4</v>
      </c>
      <c r="B36" s="55" t="s">
        <v>336</v>
      </c>
      <c r="C36" s="55"/>
      <c r="D36" s="56"/>
    </row>
    <row r="37" spans="1:4" ht="15.75">
      <c r="A37" s="54"/>
      <c r="B37" s="52" t="s">
        <v>34</v>
      </c>
      <c r="C37" s="52"/>
      <c r="D37" s="7" t="s">
        <v>8</v>
      </c>
    </row>
    <row r="38" spans="1:4">
      <c r="A38" s="54"/>
      <c r="B38" s="44" t="s">
        <v>331</v>
      </c>
      <c r="C38" s="13" t="s">
        <v>3</v>
      </c>
      <c r="D38" s="15"/>
    </row>
    <row r="39" spans="1:4">
      <c r="A39" s="54"/>
      <c r="B39" s="41" t="s">
        <v>332</v>
      </c>
      <c r="C39" s="41" t="s">
        <v>6</v>
      </c>
      <c r="D39" s="42">
        <v>1</v>
      </c>
    </row>
    <row r="40" spans="1:4">
      <c r="A40" s="54"/>
      <c r="B40" s="2" t="s">
        <v>333</v>
      </c>
      <c r="C40" s="2" t="s">
        <v>14</v>
      </c>
      <c r="D40" s="15"/>
    </row>
    <row r="41" spans="1:4">
      <c r="A41" s="54"/>
      <c r="B41" s="2" t="s">
        <v>334</v>
      </c>
      <c r="C41" s="2" t="s">
        <v>105</v>
      </c>
      <c r="D41" s="15"/>
    </row>
    <row r="42" spans="1:4">
      <c r="A42" s="54"/>
      <c r="B42" s="2" t="s">
        <v>335</v>
      </c>
      <c r="C42" s="2" t="s">
        <v>7</v>
      </c>
      <c r="D42" s="15"/>
    </row>
    <row r="43" spans="1:4" ht="15.75" thickBot="1">
      <c r="A43" s="9"/>
      <c r="B43" s="10"/>
      <c r="C43" s="10"/>
      <c r="D43" s="11"/>
    </row>
    <row r="44" spans="1:4" ht="15.75" thickBot="1"/>
    <row r="45" spans="1:4">
      <c r="A45" s="4"/>
      <c r="B45" s="5"/>
      <c r="C45" s="5"/>
      <c r="D45" s="12"/>
    </row>
    <row r="46" spans="1:4" ht="66" customHeight="1">
      <c r="A46" s="54">
        <v>5</v>
      </c>
      <c r="B46" s="55" t="s">
        <v>338</v>
      </c>
      <c r="C46" s="55"/>
      <c r="D46" s="56"/>
    </row>
    <row r="47" spans="1:4" ht="15.75">
      <c r="A47" s="54"/>
      <c r="B47" s="52" t="s">
        <v>38</v>
      </c>
      <c r="C47" s="52"/>
      <c r="D47" s="7" t="s">
        <v>8</v>
      </c>
    </row>
    <row r="48" spans="1:4">
      <c r="A48" s="54"/>
      <c r="B48" s="44" t="s">
        <v>337</v>
      </c>
      <c r="C48" s="13" t="s">
        <v>3</v>
      </c>
      <c r="D48" s="15"/>
    </row>
    <row r="49" spans="1:4">
      <c r="A49" s="54"/>
      <c r="B49" s="41" t="s">
        <v>4</v>
      </c>
      <c r="C49" s="41" t="s">
        <v>6</v>
      </c>
      <c r="D49" s="42">
        <v>1</v>
      </c>
    </row>
    <row r="50" spans="1:4">
      <c r="A50" s="54"/>
      <c r="B50" s="34" t="s">
        <v>13</v>
      </c>
      <c r="C50" s="34" t="s">
        <v>7</v>
      </c>
      <c r="D50" s="35"/>
    </row>
    <row r="51" spans="1:4" ht="15.75" thickBot="1">
      <c r="A51" s="9"/>
      <c r="B51" s="10"/>
      <c r="C51" s="10"/>
      <c r="D51" s="11"/>
    </row>
    <row r="52" spans="1:4" ht="15.75" thickBot="1"/>
    <row r="53" spans="1:4">
      <c r="A53" s="4"/>
      <c r="B53" s="5"/>
      <c r="C53" s="5"/>
      <c r="D53" s="12"/>
    </row>
    <row r="54" spans="1:4" ht="83.25" customHeight="1">
      <c r="A54" s="54">
        <v>6</v>
      </c>
      <c r="B54" s="55" t="s">
        <v>339</v>
      </c>
      <c r="C54" s="55"/>
      <c r="D54" s="56"/>
    </row>
    <row r="55" spans="1:4" ht="15.75">
      <c r="A55" s="54"/>
      <c r="B55" s="52" t="s">
        <v>43</v>
      </c>
      <c r="C55" s="52"/>
      <c r="D55" s="7" t="s">
        <v>8</v>
      </c>
    </row>
    <row r="56" spans="1:4">
      <c r="A56" s="54"/>
      <c r="B56" s="44" t="s">
        <v>304</v>
      </c>
      <c r="C56" s="13" t="s">
        <v>3</v>
      </c>
      <c r="D56" s="15"/>
    </row>
    <row r="57" spans="1:4">
      <c r="A57" s="54"/>
      <c r="B57" s="41" t="s">
        <v>305</v>
      </c>
      <c r="C57" s="41" t="s">
        <v>6</v>
      </c>
      <c r="D57" s="42">
        <v>1</v>
      </c>
    </row>
    <row r="58" spans="1:4">
      <c r="A58" s="54"/>
      <c r="B58" s="2" t="s">
        <v>306</v>
      </c>
      <c r="C58" s="2" t="s">
        <v>7</v>
      </c>
      <c r="D58" s="15"/>
    </row>
    <row r="59" spans="1:4" ht="15.75" thickBot="1">
      <c r="A59" s="9"/>
      <c r="B59" s="10"/>
      <c r="C59" s="10"/>
      <c r="D59" s="11"/>
    </row>
    <row r="60" spans="1:4" ht="15.75" thickBot="1"/>
    <row r="61" spans="1:4">
      <c r="A61" s="4"/>
      <c r="B61" s="5"/>
      <c r="C61" s="5"/>
      <c r="D61" s="12"/>
    </row>
    <row r="62" spans="1:4" ht="44.25" customHeight="1">
      <c r="A62" s="54">
        <v>7</v>
      </c>
      <c r="B62" s="55" t="s">
        <v>340</v>
      </c>
      <c r="C62" s="55"/>
      <c r="D62" s="56"/>
    </row>
    <row r="63" spans="1:4" ht="15.75">
      <c r="A63" s="54"/>
      <c r="B63" s="52" t="s">
        <v>48</v>
      </c>
      <c r="C63" s="52"/>
      <c r="D63" s="7" t="s">
        <v>8</v>
      </c>
    </row>
    <row r="64" spans="1:4" ht="15" customHeight="1">
      <c r="A64" s="54"/>
      <c r="B64" s="44" t="s">
        <v>341</v>
      </c>
      <c r="C64" s="13" t="s">
        <v>3</v>
      </c>
      <c r="D64" s="15"/>
    </row>
    <row r="65" spans="1:4">
      <c r="A65" s="54"/>
      <c r="B65" s="41" t="s">
        <v>342</v>
      </c>
      <c r="C65" s="41" t="s">
        <v>6</v>
      </c>
      <c r="D65" s="42">
        <v>1</v>
      </c>
    </row>
    <row r="66" spans="1:4">
      <c r="A66" s="54"/>
      <c r="B66" s="2" t="s">
        <v>343</v>
      </c>
      <c r="C66" s="2" t="s">
        <v>14</v>
      </c>
      <c r="D66" s="15"/>
    </row>
    <row r="67" spans="1:4">
      <c r="A67" s="54"/>
      <c r="B67" s="2" t="s">
        <v>344</v>
      </c>
      <c r="C67" s="2" t="s">
        <v>7</v>
      </c>
      <c r="D67" s="15"/>
    </row>
    <row r="68" spans="1:4" ht="15.75" thickBot="1">
      <c r="A68" s="9"/>
      <c r="B68" s="10"/>
      <c r="C68" s="10"/>
      <c r="D68" s="11"/>
    </row>
    <row r="70" spans="1:4" ht="30.75" customHeight="1">
      <c r="A70" s="61" t="s">
        <v>345</v>
      </c>
      <c r="B70" s="61"/>
      <c r="C70" s="61"/>
      <c r="D70" s="61"/>
    </row>
    <row r="71" spans="1:4" ht="15.75" thickBot="1"/>
    <row r="72" spans="1:4">
      <c r="A72" s="4"/>
      <c r="B72" s="5"/>
      <c r="C72" s="5"/>
      <c r="D72" s="12"/>
    </row>
    <row r="73" spans="1:4" ht="55.5" customHeight="1">
      <c r="A73" s="54">
        <v>1</v>
      </c>
      <c r="B73" s="55" t="s">
        <v>229</v>
      </c>
      <c r="C73" s="55"/>
      <c r="D73" s="56"/>
    </row>
    <row r="74" spans="1:4" ht="15.75">
      <c r="A74" s="54"/>
      <c r="B74" s="52" t="s">
        <v>2</v>
      </c>
      <c r="C74" s="52"/>
      <c r="D74" s="7" t="s">
        <v>8</v>
      </c>
    </row>
    <row r="75" spans="1:4">
      <c r="A75" s="54"/>
      <c r="B75" s="13" t="s">
        <v>225</v>
      </c>
      <c r="C75" s="13" t="s">
        <v>3</v>
      </c>
      <c r="D75" s="15"/>
    </row>
    <row r="76" spans="1:4">
      <c r="A76" s="54"/>
      <c r="B76" s="41" t="s">
        <v>226</v>
      </c>
      <c r="C76" s="41" t="s">
        <v>6</v>
      </c>
      <c r="D76" s="42">
        <v>1</v>
      </c>
    </row>
    <row r="77" spans="1:4">
      <c r="A77" s="54"/>
      <c r="B77" s="34" t="s">
        <v>227</v>
      </c>
      <c r="C77" s="34" t="s">
        <v>14</v>
      </c>
      <c r="D77" s="35"/>
    </row>
    <row r="78" spans="1:4">
      <c r="A78" s="54"/>
      <c r="B78" s="2" t="s">
        <v>228</v>
      </c>
      <c r="C78" s="2" t="s">
        <v>7</v>
      </c>
      <c r="D78" s="15"/>
    </row>
    <row r="79" spans="1:4" ht="15.75" thickBot="1">
      <c r="A79" s="9"/>
      <c r="B79" s="10"/>
      <c r="C79" s="10"/>
      <c r="D79" s="11"/>
    </row>
    <row r="80" spans="1:4" ht="15.75" thickBot="1"/>
    <row r="81" spans="1:4">
      <c r="A81" s="4"/>
      <c r="B81" s="5"/>
      <c r="C81" s="5"/>
      <c r="D81" s="12"/>
    </row>
    <row r="82" spans="1:4" ht="83.25" customHeight="1">
      <c r="A82" s="54">
        <v>2</v>
      </c>
      <c r="B82" s="55" t="s">
        <v>241</v>
      </c>
      <c r="C82" s="55"/>
      <c r="D82" s="56"/>
    </row>
    <row r="83" spans="1:4" ht="15.75">
      <c r="A83" s="54"/>
      <c r="B83" s="52" t="s">
        <v>10</v>
      </c>
      <c r="C83" s="52"/>
      <c r="D83" s="7" t="s">
        <v>8</v>
      </c>
    </row>
    <row r="84" spans="1:4">
      <c r="A84" s="54"/>
      <c r="B84" s="13" t="s">
        <v>238</v>
      </c>
      <c r="C84" s="13" t="s">
        <v>3</v>
      </c>
      <c r="D84" s="15"/>
    </row>
    <row r="85" spans="1:4">
      <c r="A85" s="54"/>
      <c r="B85" s="2" t="s">
        <v>239</v>
      </c>
      <c r="C85" s="2" t="s">
        <v>6</v>
      </c>
      <c r="D85" s="15"/>
    </row>
    <row r="86" spans="1:4">
      <c r="A86" s="54"/>
      <c r="B86" s="2" t="s">
        <v>240</v>
      </c>
      <c r="C86" s="2" t="s">
        <v>14</v>
      </c>
      <c r="D86" s="15"/>
    </row>
    <row r="87" spans="1:4">
      <c r="A87" s="54"/>
      <c r="B87" s="41" t="s">
        <v>13</v>
      </c>
      <c r="C87" s="41" t="s">
        <v>7</v>
      </c>
      <c r="D87" s="42">
        <v>0</v>
      </c>
    </row>
    <row r="88" spans="1:4" ht="15.75" thickBot="1">
      <c r="A88" s="9"/>
      <c r="B88" s="10"/>
      <c r="C88" s="10"/>
      <c r="D88" s="11"/>
    </row>
    <row r="89" spans="1:4" ht="15.75" thickBot="1"/>
    <row r="90" spans="1:4">
      <c r="A90" s="4"/>
      <c r="B90" s="5"/>
      <c r="C90" s="5"/>
      <c r="D90" s="12"/>
    </row>
    <row r="91" spans="1:4" ht="75" customHeight="1">
      <c r="A91" s="54">
        <v>3</v>
      </c>
      <c r="B91" s="55" t="s">
        <v>243</v>
      </c>
      <c r="C91" s="55"/>
      <c r="D91" s="56"/>
    </row>
    <row r="92" spans="1:4" ht="15.75">
      <c r="A92" s="54"/>
      <c r="B92" s="52" t="s">
        <v>15</v>
      </c>
      <c r="C92" s="52"/>
      <c r="D92" s="7" t="s">
        <v>8</v>
      </c>
    </row>
    <row r="93" spans="1:4">
      <c r="A93" s="54"/>
      <c r="B93" s="13" t="s">
        <v>242</v>
      </c>
      <c r="C93" s="13" t="s">
        <v>3</v>
      </c>
      <c r="D93" s="15"/>
    </row>
    <row r="94" spans="1:4">
      <c r="A94" s="54"/>
      <c r="B94" s="2" t="s">
        <v>215</v>
      </c>
      <c r="C94" s="2" t="s">
        <v>6</v>
      </c>
      <c r="D94" s="15"/>
    </row>
    <row r="95" spans="1:4">
      <c r="A95" s="54"/>
      <c r="B95" s="41" t="s">
        <v>13</v>
      </c>
      <c r="C95" s="41" t="s">
        <v>7</v>
      </c>
      <c r="D95" s="42">
        <v>0</v>
      </c>
    </row>
    <row r="96" spans="1:4" ht="15.75" thickBot="1">
      <c r="A96" s="9"/>
      <c r="B96" s="10"/>
      <c r="C96" s="10"/>
      <c r="D96" s="11"/>
    </row>
    <row r="97" spans="1:4" ht="15.75" thickBot="1"/>
    <row r="98" spans="1:4">
      <c r="A98" s="4"/>
      <c r="B98" s="5"/>
      <c r="C98" s="5"/>
      <c r="D98" s="12"/>
    </row>
    <row r="99" spans="1:4" ht="87" customHeight="1">
      <c r="A99" s="54">
        <v>4</v>
      </c>
      <c r="B99" s="55" t="s">
        <v>346</v>
      </c>
      <c r="C99" s="55"/>
      <c r="D99" s="56"/>
    </row>
    <row r="100" spans="1:4" ht="15.75">
      <c r="A100" s="54"/>
      <c r="B100" s="52" t="s">
        <v>34</v>
      </c>
      <c r="C100" s="52"/>
      <c r="D100" s="7" t="s">
        <v>8</v>
      </c>
    </row>
    <row r="101" spans="1:4">
      <c r="A101" s="54"/>
      <c r="B101" s="13" t="s">
        <v>245</v>
      </c>
      <c r="C101" s="13" t="s">
        <v>3</v>
      </c>
      <c r="D101" s="15"/>
    </row>
    <row r="102" spans="1:4">
      <c r="A102" s="54"/>
      <c r="B102" s="41" t="s">
        <v>244</v>
      </c>
      <c r="C102" s="41" t="s">
        <v>6</v>
      </c>
      <c r="D102" s="42">
        <v>1</v>
      </c>
    </row>
    <row r="103" spans="1:4">
      <c r="A103" s="54"/>
      <c r="B103" s="34" t="s">
        <v>246</v>
      </c>
      <c r="C103" s="34" t="s">
        <v>63</v>
      </c>
      <c r="D103" s="35"/>
    </row>
    <row r="104" spans="1:4">
      <c r="A104" s="54"/>
      <c r="B104" s="2" t="s">
        <v>247</v>
      </c>
      <c r="C104" s="2" t="s">
        <v>14</v>
      </c>
      <c r="D104" s="15"/>
    </row>
    <row r="105" spans="1:4">
      <c r="A105" s="54"/>
      <c r="B105" s="2" t="s">
        <v>248</v>
      </c>
      <c r="C105" s="2" t="s">
        <v>105</v>
      </c>
      <c r="D105" s="15"/>
    </row>
    <row r="106" spans="1:4">
      <c r="A106" s="54"/>
      <c r="B106" s="2" t="s">
        <v>249</v>
      </c>
      <c r="C106" s="2" t="s">
        <v>7</v>
      </c>
      <c r="D106" s="15"/>
    </row>
    <row r="107" spans="1:4" ht="15.75" thickBot="1">
      <c r="A107" s="9"/>
      <c r="B107" s="10"/>
      <c r="C107" s="10"/>
      <c r="D107" s="11"/>
    </row>
    <row r="108" spans="1:4" ht="15.75" thickBot="1"/>
    <row r="109" spans="1:4">
      <c r="A109" s="4"/>
      <c r="B109" s="5"/>
      <c r="C109" s="5"/>
      <c r="D109" s="12"/>
    </row>
    <row r="110" spans="1:4" ht="53.25" customHeight="1">
      <c r="A110" s="54">
        <v>5</v>
      </c>
      <c r="B110" s="55" t="s">
        <v>252</v>
      </c>
      <c r="C110" s="55"/>
      <c r="D110" s="56"/>
    </row>
    <row r="111" spans="1:4" ht="15.75">
      <c r="A111" s="54"/>
      <c r="B111" s="52" t="s">
        <v>38</v>
      </c>
      <c r="C111" s="52"/>
      <c r="D111" s="7" t="s">
        <v>8</v>
      </c>
    </row>
    <row r="112" spans="1:4">
      <c r="A112" s="54"/>
      <c r="B112" s="13" t="s">
        <v>251</v>
      </c>
      <c r="C112" s="13" t="s">
        <v>3</v>
      </c>
      <c r="D112" s="15"/>
    </row>
    <row r="113" spans="1:4">
      <c r="A113" s="54"/>
      <c r="B113" s="41" t="s">
        <v>244</v>
      </c>
      <c r="C113" s="41" t="s">
        <v>6</v>
      </c>
      <c r="D113" s="42">
        <v>1</v>
      </c>
    </row>
    <row r="114" spans="1:4">
      <c r="A114" s="54"/>
      <c r="B114" s="2" t="s">
        <v>246</v>
      </c>
      <c r="C114" s="2" t="s">
        <v>63</v>
      </c>
      <c r="D114" s="15"/>
    </row>
    <row r="115" spans="1:4">
      <c r="A115" s="54"/>
      <c r="B115" s="34" t="s">
        <v>247</v>
      </c>
      <c r="C115" s="34" t="s">
        <v>14</v>
      </c>
      <c r="D115" s="35"/>
    </row>
    <row r="116" spans="1:4">
      <c r="A116" s="54"/>
      <c r="B116" s="34" t="s">
        <v>248</v>
      </c>
      <c r="C116" s="34" t="s">
        <v>105</v>
      </c>
      <c r="D116" s="35"/>
    </row>
    <row r="117" spans="1:4">
      <c r="A117" s="54"/>
      <c r="B117" s="2" t="s">
        <v>249</v>
      </c>
      <c r="C117" s="2" t="s">
        <v>7</v>
      </c>
      <c r="D117" s="15"/>
    </row>
    <row r="118" spans="1:4" ht="15.75" thickBot="1">
      <c r="A118" s="9"/>
      <c r="B118" s="10"/>
      <c r="C118" s="10"/>
      <c r="D118" s="11"/>
    </row>
    <row r="119" spans="1:4" ht="15.75" thickBot="1"/>
    <row r="120" spans="1:4">
      <c r="A120" s="4"/>
      <c r="B120" s="5"/>
      <c r="C120" s="5"/>
      <c r="D120" s="12"/>
    </row>
    <row r="121" spans="1:4" ht="108.75" customHeight="1">
      <c r="A121" s="54">
        <v>6</v>
      </c>
      <c r="B121" s="55" t="s">
        <v>347</v>
      </c>
      <c r="C121" s="55"/>
      <c r="D121" s="56"/>
    </row>
    <row r="122" spans="1:4" ht="15.75">
      <c r="A122" s="54"/>
      <c r="B122" s="52" t="s">
        <v>43</v>
      </c>
      <c r="C122" s="52"/>
      <c r="D122" s="7" t="s">
        <v>8</v>
      </c>
    </row>
    <row r="123" spans="1:4">
      <c r="A123" s="54"/>
      <c r="B123" s="13" t="s">
        <v>238</v>
      </c>
      <c r="C123" s="13" t="s">
        <v>3</v>
      </c>
      <c r="D123" s="15"/>
    </row>
    <row r="124" spans="1:4">
      <c r="A124" s="54"/>
      <c r="B124" s="2" t="s">
        <v>239</v>
      </c>
      <c r="C124" s="2" t="s">
        <v>6</v>
      </c>
      <c r="D124" s="15"/>
    </row>
    <row r="125" spans="1:4">
      <c r="A125" s="54"/>
      <c r="B125" s="2" t="s">
        <v>240</v>
      </c>
      <c r="C125" s="2" t="s">
        <v>14</v>
      </c>
      <c r="D125" s="15"/>
    </row>
    <row r="126" spans="1:4">
      <c r="A126" s="54"/>
      <c r="B126" s="41" t="s">
        <v>13</v>
      </c>
      <c r="C126" s="41" t="s">
        <v>7</v>
      </c>
      <c r="D126" s="42">
        <v>0</v>
      </c>
    </row>
    <row r="127" spans="1:4" ht="15.75" thickBot="1">
      <c r="A127" s="9"/>
      <c r="B127" s="10"/>
      <c r="C127" s="10"/>
      <c r="D127" s="11"/>
    </row>
    <row r="128" spans="1:4" ht="15.75" thickBot="1"/>
    <row r="129" spans="1:4">
      <c r="A129" s="4"/>
      <c r="B129" s="5"/>
      <c r="C129" s="5"/>
      <c r="D129" s="12"/>
    </row>
    <row r="130" spans="1:4" ht="48.75" customHeight="1">
      <c r="A130" s="54">
        <v>7</v>
      </c>
      <c r="B130" s="55" t="s">
        <v>348</v>
      </c>
      <c r="C130" s="55"/>
      <c r="D130" s="56"/>
    </row>
    <row r="131" spans="1:4" ht="15.75">
      <c r="A131" s="54"/>
      <c r="B131" s="52" t="s">
        <v>48</v>
      </c>
      <c r="C131" s="52"/>
      <c r="D131" s="7" t="s">
        <v>8</v>
      </c>
    </row>
    <row r="132" spans="1:4">
      <c r="A132" s="54"/>
      <c r="B132" s="13" t="s">
        <v>256</v>
      </c>
      <c r="C132" s="13" t="s">
        <v>3</v>
      </c>
      <c r="D132" s="15"/>
    </row>
    <row r="133" spans="1:4">
      <c r="A133" s="54"/>
      <c r="B133" s="41" t="s">
        <v>244</v>
      </c>
      <c r="C133" s="41" t="s">
        <v>6</v>
      </c>
      <c r="D133" s="42">
        <v>1</v>
      </c>
    </row>
    <row r="134" spans="1:4">
      <c r="A134" s="54"/>
      <c r="B134" s="34" t="s">
        <v>246</v>
      </c>
      <c r="C134" s="34" t="s">
        <v>63</v>
      </c>
      <c r="D134" s="35"/>
    </row>
    <row r="135" spans="1:4">
      <c r="A135" s="54"/>
      <c r="B135" s="2" t="s">
        <v>247</v>
      </c>
      <c r="C135" s="2" t="s">
        <v>14</v>
      </c>
      <c r="D135" s="15"/>
    </row>
    <row r="136" spans="1:4">
      <c r="A136" s="54"/>
      <c r="B136" s="34" t="s">
        <v>248</v>
      </c>
      <c r="C136" s="34" t="s">
        <v>105</v>
      </c>
      <c r="D136" s="35"/>
    </row>
    <row r="137" spans="1:4">
      <c r="A137" s="54"/>
      <c r="B137" s="2" t="s">
        <v>249</v>
      </c>
      <c r="C137" s="2" t="s">
        <v>7</v>
      </c>
      <c r="D137" s="15"/>
    </row>
    <row r="138" spans="1:4" ht="15.75" thickBot="1">
      <c r="A138" s="9"/>
      <c r="B138" s="10"/>
      <c r="C138" s="10"/>
      <c r="D138" s="11"/>
    </row>
    <row r="139" spans="1:4" ht="15.75" thickBot="1"/>
    <row r="140" spans="1:4">
      <c r="A140" s="4"/>
      <c r="B140" s="5"/>
      <c r="C140" s="5"/>
      <c r="D140" s="12"/>
    </row>
    <row r="141" spans="1:4" ht="85.5" customHeight="1">
      <c r="A141" s="54">
        <v>8</v>
      </c>
      <c r="B141" s="55" t="s">
        <v>349</v>
      </c>
      <c r="C141" s="55"/>
      <c r="D141" s="56"/>
    </row>
    <row r="142" spans="1:4" ht="15.75">
      <c r="A142" s="54"/>
      <c r="B142" s="52" t="s">
        <v>52</v>
      </c>
      <c r="C142" s="52"/>
      <c r="D142" s="7" t="s">
        <v>8</v>
      </c>
    </row>
    <row r="143" spans="1:4">
      <c r="A143" s="54"/>
      <c r="B143" s="13" t="s">
        <v>255</v>
      </c>
      <c r="C143" s="13" t="s">
        <v>3</v>
      </c>
      <c r="D143" s="15"/>
    </row>
    <row r="144" spans="1:4">
      <c r="A144" s="54"/>
      <c r="B144" s="41" t="s">
        <v>244</v>
      </c>
      <c r="C144" s="41" t="s">
        <v>6</v>
      </c>
      <c r="D144" s="42">
        <v>1</v>
      </c>
    </row>
    <row r="145" spans="1:4">
      <c r="A145" s="54"/>
      <c r="B145" s="2" t="s">
        <v>246</v>
      </c>
      <c r="C145" s="2" t="s">
        <v>63</v>
      </c>
      <c r="D145" s="15"/>
    </row>
    <row r="146" spans="1:4">
      <c r="A146" s="54"/>
      <c r="B146" s="2" t="s">
        <v>247</v>
      </c>
      <c r="C146" s="2" t="s">
        <v>14</v>
      </c>
      <c r="D146" s="15"/>
    </row>
    <row r="147" spans="1:4">
      <c r="A147" s="54"/>
      <c r="B147" s="34" t="s">
        <v>248</v>
      </c>
      <c r="C147" s="34" t="s">
        <v>105</v>
      </c>
      <c r="D147" s="35"/>
    </row>
    <row r="148" spans="1:4">
      <c r="A148" s="54"/>
      <c r="B148" s="2" t="s">
        <v>249</v>
      </c>
      <c r="C148" s="2" t="s">
        <v>7</v>
      </c>
      <c r="D148" s="15"/>
    </row>
    <row r="149" spans="1:4" ht="15.75" thickBot="1">
      <c r="A149" s="9"/>
      <c r="B149" s="10"/>
      <c r="C149" s="10"/>
      <c r="D149" s="11"/>
    </row>
    <row r="150" spans="1:4" ht="15.75" thickBot="1"/>
    <row r="151" spans="1:4">
      <c r="A151" s="4"/>
      <c r="B151" s="5"/>
      <c r="C151" s="5"/>
      <c r="D151" s="12"/>
    </row>
    <row r="152" spans="1:4" ht="72" customHeight="1">
      <c r="A152" s="54">
        <v>9</v>
      </c>
      <c r="B152" s="55" t="s">
        <v>260</v>
      </c>
      <c r="C152" s="55"/>
      <c r="D152" s="56"/>
    </row>
    <row r="153" spans="1:4" ht="15.75">
      <c r="A153" s="54"/>
      <c r="B153" s="52" t="s">
        <v>55</v>
      </c>
      <c r="C153" s="52"/>
      <c r="D153" s="7" t="s">
        <v>8</v>
      </c>
    </row>
    <row r="154" spans="1:4" ht="30">
      <c r="A154" s="54"/>
      <c r="B154" s="13" t="s">
        <v>378</v>
      </c>
      <c r="C154" s="13" t="s">
        <v>3</v>
      </c>
      <c r="D154" s="15"/>
    </row>
    <row r="155" spans="1:4">
      <c r="A155" s="54"/>
      <c r="B155" s="41" t="s">
        <v>258</v>
      </c>
      <c r="C155" s="41" t="s">
        <v>6</v>
      </c>
      <c r="D155" s="42">
        <v>1</v>
      </c>
    </row>
    <row r="156" spans="1:4">
      <c r="A156" s="54"/>
      <c r="B156" s="34" t="s">
        <v>259</v>
      </c>
      <c r="C156" s="34" t="s">
        <v>7</v>
      </c>
      <c r="D156" s="35"/>
    </row>
    <row r="157" spans="1:4" ht="15.75" thickBot="1">
      <c r="A157" s="9"/>
      <c r="B157" s="10"/>
      <c r="C157" s="10"/>
      <c r="D157" s="11"/>
    </row>
    <row r="158" spans="1:4" ht="15.75" thickBot="1"/>
    <row r="159" spans="1:4">
      <c r="A159" s="4"/>
      <c r="B159" s="5"/>
      <c r="C159" s="5"/>
      <c r="D159" s="12"/>
    </row>
    <row r="160" spans="1:4" ht="66" customHeight="1">
      <c r="A160" s="54">
        <v>10</v>
      </c>
      <c r="B160" s="55" t="s">
        <v>350</v>
      </c>
      <c r="C160" s="55"/>
      <c r="D160" s="56"/>
    </row>
    <row r="161" spans="1:4" ht="15.75">
      <c r="A161" s="54"/>
      <c r="B161" s="52" t="s">
        <v>58</v>
      </c>
      <c r="C161" s="52"/>
      <c r="D161" s="7" t="s">
        <v>8</v>
      </c>
    </row>
    <row r="162" spans="1:4">
      <c r="A162" s="54"/>
      <c r="B162" s="13" t="s">
        <v>261</v>
      </c>
      <c r="C162" s="13" t="s">
        <v>3</v>
      </c>
      <c r="D162" s="15"/>
    </row>
    <row r="163" spans="1:4" ht="30">
      <c r="A163" s="54"/>
      <c r="B163" s="2" t="s">
        <v>262</v>
      </c>
      <c r="C163" s="2" t="s">
        <v>6</v>
      </c>
      <c r="D163" s="15"/>
    </row>
    <row r="164" spans="1:4">
      <c r="A164" s="54"/>
      <c r="B164" s="41" t="s">
        <v>244</v>
      </c>
      <c r="C164" s="41" t="s">
        <v>6</v>
      </c>
      <c r="D164" s="42">
        <v>1</v>
      </c>
    </row>
    <row r="165" spans="1:4">
      <c r="A165" s="54"/>
      <c r="B165" s="2" t="s">
        <v>246</v>
      </c>
      <c r="C165" s="2" t="s">
        <v>63</v>
      </c>
      <c r="D165" s="15"/>
    </row>
    <row r="166" spans="1:4">
      <c r="A166" s="54"/>
      <c r="B166" s="2" t="s">
        <v>247</v>
      </c>
      <c r="C166" s="2" t="s">
        <v>14</v>
      </c>
      <c r="D166" s="15"/>
    </row>
    <row r="167" spans="1:4">
      <c r="A167" s="54"/>
      <c r="B167" s="34" t="s">
        <v>248</v>
      </c>
      <c r="C167" s="34" t="s">
        <v>105</v>
      </c>
      <c r="D167" s="35"/>
    </row>
    <row r="168" spans="1:4" ht="30">
      <c r="A168" s="54"/>
      <c r="B168" s="2" t="s">
        <v>263</v>
      </c>
      <c r="C168" s="2" t="s">
        <v>7</v>
      </c>
      <c r="D168" s="15"/>
    </row>
    <row r="169" spans="1:4" ht="15.75" thickBot="1">
      <c r="A169" s="9"/>
      <c r="B169" s="10"/>
      <c r="C169" s="10"/>
      <c r="D169" s="11"/>
    </row>
    <row r="170" spans="1:4" ht="15.75" thickBot="1"/>
    <row r="171" spans="1:4">
      <c r="A171" s="4"/>
      <c r="B171" s="5"/>
      <c r="C171" s="5"/>
      <c r="D171" s="12"/>
    </row>
    <row r="172" spans="1:4" ht="64.5" customHeight="1">
      <c r="A172" s="54">
        <v>11</v>
      </c>
      <c r="B172" s="55" t="s">
        <v>351</v>
      </c>
      <c r="C172" s="55"/>
      <c r="D172" s="56"/>
    </row>
    <row r="173" spans="1:4" ht="15.75">
      <c r="A173" s="54"/>
      <c r="B173" s="52" t="s">
        <v>65</v>
      </c>
      <c r="C173" s="52"/>
      <c r="D173" s="7" t="s">
        <v>8</v>
      </c>
    </row>
    <row r="174" spans="1:4">
      <c r="A174" s="54"/>
      <c r="B174" s="13" t="s">
        <v>264</v>
      </c>
      <c r="C174" s="13" t="s">
        <v>3</v>
      </c>
      <c r="D174" s="15"/>
    </row>
    <row r="175" spans="1:4">
      <c r="A175" s="54"/>
      <c r="B175" s="41" t="s">
        <v>244</v>
      </c>
      <c r="C175" s="41" t="s">
        <v>6</v>
      </c>
      <c r="D175" s="42">
        <v>1</v>
      </c>
    </row>
    <row r="176" spans="1:4">
      <c r="A176" s="54"/>
      <c r="B176" s="2" t="s">
        <v>246</v>
      </c>
      <c r="C176" s="2" t="s">
        <v>63</v>
      </c>
      <c r="D176" s="15"/>
    </row>
    <row r="177" spans="1:4">
      <c r="A177" s="54"/>
      <c r="B177" s="2" t="s">
        <v>247</v>
      </c>
      <c r="C177" s="2" t="s">
        <v>14</v>
      </c>
      <c r="D177" s="15"/>
    </row>
    <row r="178" spans="1:4">
      <c r="A178" s="54"/>
      <c r="B178" s="2" t="s">
        <v>248</v>
      </c>
      <c r="C178" s="2" t="s">
        <v>105</v>
      </c>
      <c r="D178" s="15"/>
    </row>
    <row r="179" spans="1:4">
      <c r="A179" s="54"/>
      <c r="B179" s="34" t="s">
        <v>249</v>
      </c>
      <c r="C179" s="34" t="s">
        <v>7</v>
      </c>
      <c r="D179" s="35"/>
    </row>
    <row r="180" spans="1:4" ht="15.75" thickBot="1">
      <c r="A180" s="9"/>
      <c r="B180" s="10"/>
      <c r="C180" s="10"/>
      <c r="D180" s="11"/>
    </row>
    <row r="181" spans="1:4" ht="15.75" thickBot="1"/>
    <row r="182" spans="1:4">
      <c r="A182" s="4"/>
      <c r="B182" s="5"/>
      <c r="C182" s="5"/>
      <c r="D182" s="12"/>
    </row>
    <row r="183" spans="1:4" ht="141" customHeight="1">
      <c r="A183" s="54">
        <v>12</v>
      </c>
      <c r="B183" s="55" t="s">
        <v>352</v>
      </c>
      <c r="C183" s="55"/>
      <c r="D183" s="56"/>
    </row>
    <row r="184" spans="1:4" ht="15.75">
      <c r="A184" s="54"/>
      <c r="B184" s="52" t="s">
        <v>72</v>
      </c>
      <c r="C184" s="52"/>
      <c r="D184" s="7" t="s">
        <v>8</v>
      </c>
    </row>
    <row r="185" spans="1:4">
      <c r="A185" s="54"/>
      <c r="B185" s="13" t="s">
        <v>280</v>
      </c>
      <c r="C185" s="13" t="s">
        <v>3</v>
      </c>
      <c r="D185" s="15"/>
    </row>
    <row r="186" spans="1:4">
      <c r="A186" s="54"/>
      <c r="B186" s="41" t="s">
        <v>170</v>
      </c>
      <c r="C186" s="41" t="s">
        <v>6</v>
      </c>
      <c r="D186" s="42">
        <v>1</v>
      </c>
    </row>
    <row r="187" spans="1:4">
      <c r="A187" s="54"/>
      <c r="B187" s="2" t="s">
        <v>172</v>
      </c>
      <c r="C187" s="2" t="s">
        <v>7</v>
      </c>
      <c r="D187" s="15"/>
    </row>
    <row r="188" spans="1:4" ht="15.75" thickBot="1">
      <c r="A188" s="9"/>
      <c r="B188" s="10"/>
      <c r="C188" s="10"/>
      <c r="D188" s="11"/>
    </row>
    <row r="189" spans="1:4" ht="15.75" thickBot="1"/>
    <row r="190" spans="1:4">
      <c r="A190" s="4"/>
      <c r="B190" s="5"/>
      <c r="C190" s="5"/>
      <c r="D190" s="12"/>
    </row>
    <row r="191" spans="1:4" ht="102" customHeight="1">
      <c r="A191" s="54">
        <v>13</v>
      </c>
      <c r="B191" s="55" t="s">
        <v>353</v>
      </c>
      <c r="C191" s="55"/>
      <c r="D191" s="56"/>
    </row>
    <row r="192" spans="1:4" ht="15.75">
      <c r="A192" s="54"/>
      <c r="B192" s="52" t="s">
        <v>77</v>
      </c>
      <c r="C192" s="52"/>
      <c r="D192" s="7" t="s">
        <v>8</v>
      </c>
    </row>
    <row r="193" spans="1:4">
      <c r="A193" s="54"/>
      <c r="B193" s="13" t="s">
        <v>282</v>
      </c>
      <c r="C193" s="13" t="s">
        <v>3</v>
      </c>
      <c r="D193" s="15"/>
    </row>
    <row r="194" spans="1:4">
      <c r="A194" s="54"/>
      <c r="B194" s="41" t="s">
        <v>170</v>
      </c>
      <c r="C194" s="41" t="s">
        <v>6</v>
      </c>
      <c r="D194" s="42">
        <v>1</v>
      </c>
    </row>
    <row r="195" spans="1:4">
      <c r="A195" s="54"/>
      <c r="B195" s="2" t="s">
        <v>172</v>
      </c>
      <c r="C195" s="2" t="s">
        <v>7</v>
      </c>
      <c r="D195" s="15"/>
    </row>
    <row r="196" spans="1:4" ht="15.75" thickBot="1">
      <c r="A196" s="9"/>
      <c r="B196" s="10"/>
      <c r="C196" s="10"/>
      <c r="D196" s="11"/>
    </row>
    <row r="197" spans="1:4" ht="15.75" thickBot="1"/>
    <row r="198" spans="1:4">
      <c r="A198" s="4"/>
      <c r="B198" s="5"/>
      <c r="C198" s="5"/>
      <c r="D198" s="12"/>
    </row>
    <row r="199" spans="1:4" ht="85.5" customHeight="1">
      <c r="A199" s="54">
        <v>14</v>
      </c>
      <c r="B199" s="55" t="s">
        <v>357</v>
      </c>
      <c r="C199" s="55"/>
      <c r="D199" s="56"/>
    </row>
    <row r="200" spans="1:4" ht="15.75">
      <c r="A200" s="54"/>
      <c r="B200" s="52" t="s">
        <v>80</v>
      </c>
      <c r="C200" s="52"/>
      <c r="D200" s="7" t="s">
        <v>8</v>
      </c>
    </row>
    <row r="201" spans="1:4">
      <c r="A201" s="54"/>
      <c r="B201" s="13" t="s">
        <v>284</v>
      </c>
      <c r="C201" s="13" t="s">
        <v>3</v>
      </c>
      <c r="D201" s="15"/>
    </row>
    <row r="202" spans="1:4" ht="30">
      <c r="A202" s="54"/>
      <c r="B202" s="41" t="s">
        <v>354</v>
      </c>
      <c r="C202" s="41" t="s">
        <v>6</v>
      </c>
      <c r="D202" s="42">
        <v>1</v>
      </c>
    </row>
    <row r="203" spans="1:4" ht="30">
      <c r="A203" s="54"/>
      <c r="B203" s="2" t="s">
        <v>355</v>
      </c>
      <c r="C203" s="2" t="s">
        <v>6</v>
      </c>
      <c r="D203" s="15"/>
    </row>
    <row r="204" spans="1:4">
      <c r="A204" s="54"/>
      <c r="B204" s="2" t="s">
        <v>356</v>
      </c>
      <c r="C204" s="2" t="s">
        <v>14</v>
      </c>
      <c r="D204" s="15"/>
    </row>
    <row r="205" spans="1:4" ht="15.75" thickBot="1">
      <c r="A205" s="9"/>
      <c r="B205" s="10"/>
      <c r="C205" s="10"/>
      <c r="D205" s="11"/>
    </row>
    <row r="206" spans="1:4" ht="15.75" thickBot="1"/>
    <row r="207" spans="1:4">
      <c r="A207" s="4"/>
      <c r="B207" s="5"/>
      <c r="C207" s="5"/>
      <c r="D207" s="12"/>
    </row>
    <row r="208" spans="1:4" ht="62.25" customHeight="1">
      <c r="A208" s="54">
        <v>15</v>
      </c>
      <c r="B208" s="55" t="s">
        <v>359</v>
      </c>
      <c r="C208" s="55"/>
      <c r="D208" s="56"/>
    </row>
    <row r="209" spans="1:4" ht="15.75">
      <c r="A209" s="54"/>
      <c r="B209" s="52" t="s">
        <v>86</v>
      </c>
      <c r="C209" s="52"/>
      <c r="D209" s="7" t="s">
        <v>8</v>
      </c>
    </row>
    <row r="210" spans="1:4">
      <c r="A210" s="54"/>
      <c r="B210" s="13" t="s">
        <v>358</v>
      </c>
      <c r="C210" s="13" t="s">
        <v>3</v>
      </c>
      <c r="D210" s="15"/>
    </row>
    <row r="211" spans="1:4">
      <c r="A211" s="54"/>
      <c r="B211" s="41" t="s">
        <v>290</v>
      </c>
      <c r="C211" s="41" t="s">
        <v>6</v>
      </c>
      <c r="D211" s="42">
        <v>1</v>
      </c>
    </row>
    <row r="212" spans="1:4">
      <c r="A212" s="54"/>
      <c r="B212" s="34" t="s">
        <v>292</v>
      </c>
      <c r="C212" s="34" t="s">
        <v>14</v>
      </c>
      <c r="D212" s="35"/>
    </row>
    <row r="213" spans="1:4">
      <c r="A213" s="54"/>
      <c r="B213" s="2" t="s">
        <v>293</v>
      </c>
      <c r="C213" s="2" t="s">
        <v>7</v>
      </c>
      <c r="D213" s="15"/>
    </row>
    <row r="214" spans="1:4" ht="15.75" thickBot="1">
      <c r="A214" s="9"/>
      <c r="B214" s="10"/>
      <c r="C214" s="10"/>
      <c r="D214" s="11"/>
    </row>
    <row r="215" spans="1:4" ht="15.75" thickBot="1"/>
    <row r="216" spans="1:4">
      <c r="A216" s="4"/>
      <c r="B216" s="5"/>
      <c r="C216" s="5"/>
      <c r="D216" s="12"/>
    </row>
    <row r="217" spans="1:4" ht="81" customHeight="1">
      <c r="A217" s="54">
        <v>16</v>
      </c>
      <c r="B217" s="55" t="s">
        <v>360</v>
      </c>
      <c r="C217" s="55"/>
      <c r="D217" s="56"/>
    </row>
    <row r="218" spans="1:4" ht="15.75">
      <c r="A218" s="54"/>
      <c r="B218" s="52" t="s">
        <v>88</v>
      </c>
      <c r="C218" s="52"/>
      <c r="D218" s="7" t="s">
        <v>8</v>
      </c>
    </row>
    <row r="219" spans="1:4">
      <c r="A219" s="54"/>
      <c r="B219" s="13" t="s">
        <v>296</v>
      </c>
      <c r="C219" s="13" t="s">
        <v>3</v>
      </c>
      <c r="D219" s="15"/>
    </row>
    <row r="220" spans="1:4">
      <c r="A220" s="54"/>
      <c r="B220" s="41" t="s">
        <v>297</v>
      </c>
      <c r="C220" s="41" t="s">
        <v>6</v>
      </c>
      <c r="D220" s="42">
        <v>1</v>
      </c>
    </row>
    <row r="221" spans="1:4">
      <c r="A221" s="54"/>
      <c r="B221" s="2" t="s">
        <v>298</v>
      </c>
      <c r="C221" s="2" t="s">
        <v>7</v>
      </c>
      <c r="D221" s="15"/>
    </row>
    <row r="222" spans="1:4" ht="15.75" thickBot="1">
      <c r="A222" s="9"/>
      <c r="B222" s="10"/>
      <c r="C222" s="10"/>
      <c r="D222" s="11"/>
    </row>
    <row r="223" spans="1:4" ht="15.75" thickBot="1"/>
    <row r="224" spans="1:4">
      <c r="A224" s="4"/>
      <c r="B224" s="5"/>
      <c r="C224" s="5"/>
      <c r="D224" s="12"/>
    </row>
    <row r="225" spans="1:4" ht="134.25" customHeight="1">
      <c r="A225" s="54">
        <v>17</v>
      </c>
      <c r="B225" s="55" t="s">
        <v>361</v>
      </c>
      <c r="C225" s="55"/>
      <c r="D225" s="56"/>
    </row>
    <row r="226" spans="1:4" ht="15.75">
      <c r="A226" s="54"/>
      <c r="B226" s="52" t="s">
        <v>91</v>
      </c>
      <c r="C226" s="52"/>
      <c r="D226" s="7" t="s">
        <v>8</v>
      </c>
    </row>
    <row r="227" spans="1:4">
      <c r="A227" s="54"/>
      <c r="B227" s="13" t="s">
        <v>299</v>
      </c>
      <c r="C227" s="13" t="s">
        <v>3</v>
      </c>
      <c r="D227" s="15"/>
    </row>
    <row r="228" spans="1:4">
      <c r="A228" s="54"/>
      <c r="B228" s="41" t="s">
        <v>170</v>
      </c>
      <c r="C228" s="41" t="s">
        <v>6</v>
      </c>
      <c r="D228" s="42">
        <v>1</v>
      </c>
    </row>
    <row r="229" spans="1:4">
      <c r="A229" s="54"/>
      <c r="B229" s="2" t="s">
        <v>172</v>
      </c>
      <c r="C229" s="2" t="s">
        <v>7</v>
      </c>
      <c r="D229" s="15"/>
    </row>
    <row r="230" spans="1:4" ht="15.75" thickBot="1">
      <c r="A230" s="9"/>
      <c r="B230" s="10"/>
      <c r="C230" s="10"/>
      <c r="D230" s="11"/>
    </row>
    <row r="231" spans="1:4" ht="15.75" thickBot="1"/>
    <row r="232" spans="1:4">
      <c r="A232" s="4"/>
      <c r="B232" s="5"/>
      <c r="C232" s="5"/>
      <c r="D232" s="12"/>
    </row>
    <row r="233" spans="1:4" ht="62.25" customHeight="1">
      <c r="A233" s="54">
        <v>18</v>
      </c>
      <c r="B233" s="55" t="s">
        <v>362</v>
      </c>
      <c r="C233" s="55"/>
      <c r="D233" s="56"/>
    </row>
    <row r="234" spans="1:4" ht="15.75">
      <c r="A234" s="54"/>
      <c r="B234" s="52" t="s">
        <v>97</v>
      </c>
      <c r="C234" s="52"/>
      <c r="D234" s="7" t="s">
        <v>8</v>
      </c>
    </row>
    <row r="235" spans="1:4">
      <c r="A235" s="54"/>
      <c r="B235" s="13" t="s">
        <v>302</v>
      </c>
      <c r="C235" s="13" t="s">
        <v>3</v>
      </c>
      <c r="D235" s="15"/>
    </row>
    <row r="236" spans="1:4">
      <c r="A236" s="54"/>
      <c r="B236" s="41" t="s">
        <v>215</v>
      </c>
      <c r="C236" s="41" t="s">
        <v>6</v>
      </c>
      <c r="D236" s="42">
        <v>1</v>
      </c>
    </row>
    <row r="237" spans="1:4">
      <c r="A237" s="54"/>
      <c r="B237" s="2" t="s">
        <v>13</v>
      </c>
      <c r="C237" s="2" t="s">
        <v>7</v>
      </c>
      <c r="D237" s="15"/>
    </row>
    <row r="238" spans="1:4" ht="15.75" thickBot="1">
      <c r="A238" s="9"/>
      <c r="B238" s="10"/>
      <c r="C238" s="10"/>
      <c r="D238" s="11"/>
    </row>
    <row r="239" spans="1:4" ht="15.75" thickBot="1"/>
    <row r="240" spans="1:4">
      <c r="A240" s="4"/>
      <c r="B240" s="5"/>
      <c r="C240" s="5"/>
      <c r="D240" s="12"/>
    </row>
    <row r="241" spans="1:4" ht="83.25" customHeight="1">
      <c r="A241" s="54">
        <v>19</v>
      </c>
      <c r="B241" s="55" t="s">
        <v>364</v>
      </c>
      <c r="C241" s="55"/>
      <c r="D241" s="56"/>
    </row>
    <row r="242" spans="1:4" ht="15.75">
      <c r="A242" s="54"/>
      <c r="B242" s="52" t="s">
        <v>99</v>
      </c>
      <c r="C242" s="52"/>
      <c r="D242" s="7" t="s">
        <v>8</v>
      </c>
    </row>
    <row r="243" spans="1:4">
      <c r="A243" s="54"/>
      <c r="B243" s="13" t="s">
        <v>363</v>
      </c>
      <c r="C243" s="13" t="s">
        <v>3</v>
      </c>
      <c r="D243" s="15"/>
    </row>
    <row r="244" spans="1:4">
      <c r="A244" s="54"/>
      <c r="B244" s="41" t="s">
        <v>215</v>
      </c>
      <c r="C244" s="41" t="s">
        <v>6</v>
      </c>
      <c r="D244" s="42">
        <v>1</v>
      </c>
    </row>
    <row r="245" spans="1:4">
      <c r="A245" s="54"/>
      <c r="B245" s="2" t="s">
        <v>13</v>
      </c>
      <c r="C245" s="2" t="s">
        <v>7</v>
      </c>
      <c r="D245" s="15"/>
    </row>
    <row r="246" spans="1:4" ht="15.75" thickBot="1">
      <c r="A246" s="9"/>
      <c r="B246" s="10"/>
      <c r="C246" s="10"/>
      <c r="D246" s="11"/>
    </row>
    <row r="247" spans="1:4" ht="15.75" thickBot="1"/>
    <row r="248" spans="1:4">
      <c r="A248" s="4"/>
      <c r="B248" s="5"/>
      <c r="C248" s="5"/>
      <c r="D248" s="12"/>
    </row>
    <row r="249" spans="1:4" ht="64.5" customHeight="1">
      <c r="A249" s="54">
        <v>20</v>
      </c>
      <c r="B249" s="55" t="s">
        <v>365</v>
      </c>
      <c r="C249" s="55"/>
      <c r="D249" s="56"/>
    </row>
    <row r="250" spans="1:4" ht="15.75">
      <c r="A250" s="54"/>
      <c r="B250" s="52" t="s">
        <v>107</v>
      </c>
      <c r="C250" s="52"/>
      <c r="D250" s="7" t="s">
        <v>8</v>
      </c>
    </row>
    <row r="251" spans="1:4">
      <c r="A251" s="54"/>
      <c r="B251" s="13" t="s">
        <v>309</v>
      </c>
      <c r="C251" s="13" t="s">
        <v>3</v>
      </c>
      <c r="D251" s="15"/>
    </row>
    <row r="252" spans="1:4">
      <c r="A252" s="54"/>
      <c r="B252" s="41" t="s">
        <v>215</v>
      </c>
      <c r="C252" s="41" t="s">
        <v>6</v>
      </c>
      <c r="D252" s="42">
        <v>1</v>
      </c>
    </row>
    <row r="253" spans="1:4">
      <c r="A253" s="54"/>
      <c r="B253" s="2" t="s">
        <v>13</v>
      </c>
      <c r="C253" s="2" t="s">
        <v>7</v>
      </c>
      <c r="D253" s="15"/>
    </row>
    <row r="254" spans="1:4" ht="15.75" thickBot="1">
      <c r="A254" s="9"/>
      <c r="B254" s="10"/>
      <c r="C254" s="10"/>
      <c r="D254" s="11"/>
    </row>
    <row r="255" spans="1:4" ht="15.75" thickBot="1"/>
    <row r="256" spans="1:4">
      <c r="A256" s="4"/>
      <c r="B256" s="5"/>
      <c r="C256" s="5"/>
      <c r="D256" s="12"/>
    </row>
    <row r="257" spans="1:4" ht="113.25" customHeight="1">
      <c r="A257" s="54">
        <v>21</v>
      </c>
      <c r="B257" s="55" t="s">
        <v>366</v>
      </c>
      <c r="C257" s="55"/>
      <c r="D257" s="56"/>
    </row>
    <row r="258" spans="1:4" ht="15.75">
      <c r="A258" s="54"/>
      <c r="B258" s="52" t="s">
        <v>112</v>
      </c>
      <c r="C258" s="52"/>
      <c r="D258" s="7" t="s">
        <v>8</v>
      </c>
    </row>
    <row r="259" spans="1:4">
      <c r="A259" s="54"/>
      <c r="B259" s="13" t="s">
        <v>313</v>
      </c>
      <c r="C259" s="13" t="s">
        <v>3</v>
      </c>
      <c r="D259" s="15"/>
    </row>
    <row r="260" spans="1:4">
      <c r="A260" s="54"/>
      <c r="B260" s="41" t="s">
        <v>215</v>
      </c>
      <c r="C260" s="41" t="s">
        <v>6</v>
      </c>
      <c r="D260" s="42">
        <v>1</v>
      </c>
    </row>
    <row r="261" spans="1:4">
      <c r="A261" s="54"/>
      <c r="B261" s="2" t="s">
        <v>13</v>
      </c>
      <c r="C261" s="2" t="s">
        <v>7</v>
      </c>
      <c r="D261" s="15"/>
    </row>
    <row r="262" spans="1:4" ht="15.75" thickBot="1">
      <c r="A262" s="9"/>
      <c r="B262" s="10"/>
      <c r="C262" s="10"/>
      <c r="D262" s="11"/>
    </row>
    <row r="263" spans="1:4" ht="15.75" thickBot="1"/>
    <row r="264" spans="1:4">
      <c r="A264" s="4"/>
      <c r="B264" s="5"/>
      <c r="C264" s="5"/>
      <c r="D264" s="12"/>
    </row>
    <row r="265" spans="1:4" ht="112.5" customHeight="1">
      <c r="A265" s="54">
        <v>22</v>
      </c>
      <c r="B265" s="55" t="s">
        <v>372</v>
      </c>
      <c r="C265" s="55"/>
      <c r="D265" s="56"/>
    </row>
    <row r="266" spans="1:4" ht="15.75">
      <c r="A266" s="54"/>
      <c r="B266" s="52" t="s">
        <v>117</v>
      </c>
      <c r="C266" s="52"/>
      <c r="D266" s="7" t="s">
        <v>8</v>
      </c>
    </row>
    <row r="267" spans="1:4">
      <c r="A267" s="54"/>
      <c r="B267" s="13" t="s">
        <v>367</v>
      </c>
      <c r="C267" s="13" t="s">
        <v>3</v>
      </c>
      <c r="D267" s="15"/>
    </row>
    <row r="268" spans="1:4">
      <c r="A268" s="54"/>
      <c r="B268" s="2" t="s">
        <v>368</v>
      </c>
      <c r="C268" s="2" t="s">
        <v>6</v>
      </c>
      <c r="D268" s="15"/>
    </row>
    <row r="269" spans="1:4">
      <c r="A269" s="54"/>
      <c r="B269" s="41" t="s">
        <v>369</v>
      </c>
      <c r="C269" s="41" t="s">
        <v>14</v>
      </c>
      <c r="D269" s="42">
        <v>0.5</v>
      </c>
    </row>
    <row r="270" spans="1:4">
      <c r="A270" s="54"/>
      <c r="B270" s="34" t="s">
        <v>370</v>
      </c>
      <c r="C270" s="34" t="s">
        <v>7</v>
      </c>
      <c r="D270" s="35"/>
    </row>
    <row r="271" spans="1:4" ht="15.75" thickBot="1">
      <c r="A271" s="9"/>
      <c r="B271" s="10"/>
      <c r="C271" s="10"/>
      <c r="D271" s="11"/>
    </row>
    <row r="272" spans="1:4" ht="15.75" thickBot="1"/>
    <row r="273" spans="1:4">
      <c r="A273" s="4"/>
      <c r="B273" s="5"/>
      <c r="C273" s="5"/>
      <c r="D273" s="12"/>
    </row>
    <row r="274" spans="1:4" ht="82.5" customHeight="1">
      <c r="A274" s="54">
        <v>23</v>
      </c>
      <c r="B274" s="55" t="s">
        <v>373</v>
      </c>
      <c r="C274" s="55"/>
      <c r="D274" s="56"/>
    </row>
    <row r="275" spans="1:4" ht="15.75">
      <c r="A275" s="54"/>
      <c r="B275" s="52" t="s">
        <v>123</v>
      </c>
      <c r="C275" s="52"/>
      <c r="D275" s="7" t="s">
        <v>8</v>
      </c>
    </row>
    <row r="276" spans="1:4">
      <c r="A276" s="54"/>
      <c r="B276" s="13" t="s">
        <v>371</v>
      </c>
      <c r="C276" s="13" t="s">
        <v>3</v>
      </c>
      <c r="D276" s="15"/>
    </row>
    <row r="277" spans="1:4">
      <c r="A277" s="54"/>
      <c r="B277" s="41" t="s">
        <v>215</v>
      </c>
      <c r="C277" s="41" t="s">
        <v>6</v>
      </c>
      <c r="D277" s="42">
        <v>1</v>
      </c>
    </row>
    <row r="278" spans="1:4">
      <c r="A278" s="54"/>
      <c r="B278" s="2" t="s">
        <v>13</v>
      </c>
      <c r="C278" s="2" t="s">
        <v>7</v>
      </c>
      <c r="D278" s="15"/>
    </row>
    <row r="279" spans="1:4" ht="15.75" thickBot="1">
      <c r="A279" s="9"/>
      <c r="B279" s="10"/>
      <c r="C279" s="10"/>
      <c r="D279" s="11"/>
    </row>
    <row r="281" spans="1:4" ht="90.75" customHeight="1">
      <c r="A281" s="57" t="s">
        <v>379</v>
      </c>
      <c r="B281" s="57"/>
      <c r="C281" s="57"/>
      <c r="D281" s="57"/>
    </row>
    <row r="282" spans="1:4" ht="15.75" thickBot="1"/>
    <row r="283" spans="1:4" ht="29.25" thickBot="1">
      <c r="C283" s="40" t="s">
        <v>375</v>
      </c>
      <c r="D283" s="40">
        <f>SUM(D13:D15)+SUM(D22:D23)+SUM(D30:D32)+SUM(D39:D42)+SUM(D49:D50)+SUM(D57:D58)+SUM(D65:D67)+SUM(D76:D78)+SUM(D85:D87)+SUM(D94:D95)+SUM(D102:D106)+SUM(D113:D117)+SUM(D124:D126)+SUM(D133:D137)+SUM(D144:D148)+SUM(D155:D156)+SUM(D163:D168)+SUM(D175:D179)+SUM(D186:D187)+SUM(D194:D195)+SUM(D202:D204)+SUM(D211:D213)+SUM(D220:D221)+SUM(D228:D229)+SUM(D236:D237)+SUM(D244:D245)+SUM(D252:D253)+SUM(D260:D261)+SUM(D268:D270)+SUM(D277:D278)</f>
        <v>25.5</v>
      </c>
    </row>
  </sheetData>
  <mergeCells count="97">
    <mergeCell ref="A281:D281"/>
    <mergeCell ref="A265:A270"/>
    <mergeCell ref="B265:D265"/>
    <mergeCell ref="B266:C266"/>
    <mergeCell ref="A274:A278"/>
    <mergeCell ref="B274:D274"/>
    <mergeCell ref="B275:C275"/>
    <mergeCell ref="A249:A253"/>
    <mergeCell ref="B249:D249"/>
    <mergeCell ref="B250:C250"/>
    <mergeCell ref="A257:A261"/>
    <mergeCell ref="B257:D257"/>
    <mergeCell ref="B258:C258"/>
    <mergeCell ref="A233:A237"/>
    <mergeCell ref="B233:D233"/>
    <mergeCell ref="B234:C234"/>
    <mergeCell ref="A241:A245"/>
    <mergeCell ref="B241:D241"/>
    <mergeCell ref="B242:C242"/>
    <mergeCell ref="A217:A221"/>
    <mergeCell ref="B217:D217"/>
    <mergeCell ref="B218:C218"/>
    <mergeCell ref="A225:A229"/>
    <mergeCell ref="B225:D225"/>
    <mergeCell ref="B226:C226"/>
    <mergeCell ref="A199:A204"/>
    <mergeCell ref="B199:D199"/>
    <mergeCell ref="B200:C200"/>
    <mergeCell ref="A208:A213"/>
    <mergeCell ref="B208:D208"/>
    <mergeCell ref="B209:C209"/>
    <mergeCell ref="A183:A187"/>
    <mergeCell ref="B183:D183"/>
    <mergeCell ref="B184:C184"/>
    <mergeCell ref="A191:A195"/>
    <mergeCell ref="B191:D191"/>
    <mergeCell ref="B192:C192"/>
    <mergeCell ref="A160:A168"/>
    <mergeCell ref="B160:D160"/>
    <mergeCell ref="B161:C161"/>
    <mergeCell ref="A172:A179"/>
    <mergeCell ref="B172:D172"/>
    <mergeCell ref="B173:C173"/>
    <mergeCell ref="A141:A148"/>
    <mergeCell ref="B141:D141"/>
    <mergeCell ref="B142:C142"/>
    <mergeCell ref="A152:A156"/>
    <mergeCell ref="B152:D152"/>
    <mergeCell ref="B153:C153"/>
    <mergeCell ref="A121:A126"/>
    <mergeCell ref="B121:D121"/>
    <mergeCell ref="B122:C122"/>
    <mergeCell ref="A130:A137"/>
    <mergeCell ref="B130:D130"/>
    <mergeCell ref="B131:C131"/>
    <mergeCell ref="A99:A106"/>
    <mergeCell ref="B99:D99"/>
    <mergeCell ref="B100:C100"/>
    <mergeCell ref="A110:A117"/>
    <mergeCell ref="B110:D110"/>
    <mergeCell ref="B111:C111"/>
    <mergeCell ref="A82:A87"/>
    <mergeCell ref="B82:D82"/>
    <mergeCell ref="B83:C83"/>
    <mergeCell ref="A91:A95"/>
    <mergeCell ref="B91:D91"/>
    <mergeCell ref="B92:C92"/>
    <mergeCell ref="A10:A15"/>
    <mergeCell ref="B10:D10"/>
    <mergeCell ref="B11:C11"/>
    <mergeCell ref="A73:A78"/>
    <mergeCell ref="B73:D73"/>
    <mergeCell ref="B74:C74"/>
    <mergeCell ref="A19:A23"/>
    <mergeCell ref="B19:D19"/>
    <mergeCell ref="B20:C20"/>
    <mergeCell ref="A27:A32"/>
    <mergeCell ref="B27:D27"/>
    <mergeCell ref="B28:C28"/>
    <mergeCell ref="A36:A42"/>
    <mergeCell ref="B36:D36"/>
    <mergeCell ref="B37:C37"/>
    <mergeCell ref="A46:A50"/>
    <mergeCell ref="A1:D1"/>
    <mergeCell ref="A2:D2"/>
    <mergeCell ref="A4:D4"/>
    <mergeCell ref="A5:D5"/>
    <mergeCell ref="A7:D7"/>
    <mergeCell ref="B46:D46"/>
    <mergeCell ref="B47:C47"/>
    <mergeCell ref="A70:D70"/>
    <mergeCell ref="A54:A58"/>
    <mergeCell ref="B54:D54"/>
    <mergeCell ref="B55:C55"/>
    <mergeCell ref="A62:A67"/>
    <mergeCell ref="B62:D62"/>
    <mergeCell ref="B63:C6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D425"/>
  <sheetViews>
    <sheetView zoomScale="80" zoomScaleNormal="80" workbookViewId="0">
      <selection sqref="A1:D1"/>
    </sheetView>
  </sheetViews>
  <sheetFormatPr defaultRowHeight="15"/>
  <cols>
    <col min="1" max="1" width="8.42578125" customWidth="1"/>
    <col min="2" max="2" width="76.28515625" customWidth="1"/>
    <col min="3" max="3" width="42.140625" customWidth="1"/>
    <col min="4" max="4" width="17.42578125" customWidth="1"/>
  </cols>
  <sheetData>
    <row r="1" spans="1:4" ht="54.75" customHeight="1">
      <c r="A1" s="49" t="s">
        <v>140</v>
      </c>
      <c r="B1" s="49"/>
      <c r="C1" s="49"/>
      <c r="D1" s="49"/>
    </row>
    <row r="2" spans="1:4" ht="54" customHeight="1">
      <c r="A2" s="58" t="s">
        <v>141</v>
      </c>
      <c r="B2" s="58"/>
      <c r="C2" s="58"/>
      <c r="D2" s="58"/>
    </row>
    <row r="3" spans="1:4" ht="9" customHeight="1">
      <c r="A3" s="30"/>
      <c r="B3" s="30"/>
      <c r="C3" s="30"/>
      <c r="D3" s="30"/>
    </row>
    <row r="4" spans="1:4" ht="180.75" customHeight="1">
      <c r="A4" s="58" t="s">
        <v>142</v>
      </c>
      <c r="B4" s="58"/>
      <c r="C4" s="58"/>
      <c r="D4" s="58"/>
    </row>
    <row r="5" spans="1:4" ht="27" customHeight="1">
      <c r="A5" s="58" t="s">
        <v>143</v>
      </c>
      <c r="B5" s="58"/>
      <c r="C5" s="58"/>
      <c r="D5" s="58"/>
    </row>
    <row r="6" spans="1:4" ht="27.75" customHeight="1">
      <c r="A6" s="32"/>
      <c r="B6" s="32"/>
      <c r="C6" s="32"/>
      <c r="D6" s="32"/>
    </row>
    <row r="7" spans="1:4" ht="39.75" customHeight="1">
      <c r="A7" s="57" t="s">
        <v>144</v>
      </c>
      <c r="B7" s="57"/>
      <c r="C7" s="57"/>
      <c r="D7" s="57"/>
    </row>
    <row r="8" spans="1:4" ht="15.75" thickBot="1">
      <c r="A8" s="1"/>
      <c r="B8" s="1"/>
      <c r="C8" s="1"/>
      <c r="D8" s="1"/>
    </row>
    <row r="9" spans="1:4">
      <c r="A9" s="4"/>
      <c r="B9" s="5"/>
      <c r="C9" s="59"/>
      <c r="D9" s="60"/>
    </row>
    <row r="10" spans="1:4" ht="78" customHeight="1">
      <c r="A10" s="54">
        <v>1</v>
      </c>
      <c r="B10" s="55" t="s">
        <v>155</v>
      </c>
      <c r="C10" s="55"/>
      <c r="D10" s="56"/>
    </row>
    <row r="11" spans="1:4" ht="15.75">
      <c r="A11" s="54"/>
      <c r="B11" s="52" t="s">
        <v>2</v>
      </c>
      <c r="C11" s="52"/>
      <c r="D11" s="7" t="s">
        <v>8</v>
      </c>
    </row>
    <row r="12" spans="1:4" ht="19.5" customHeight="1">
      <c r="A12" s="54"/>
      <c r="B12" s="13" t="s">
        <v>145</v>
      </c>
      <c r="C12" s="13" t="s">
        <v>3</v>
      </c>
      <c r="D12" s="15"/>
    </row>
    <row r="13" spans="1:4">
      <c r="A13" s="54"/>
      <c r="B13" s="41" t="s">
        <v>146</v>
      </c>
      <c r="C13" s="41" t="s">
        <v>6</v>
      </c>
      <c r="D13" s="42">
        <v>1</v>
      </c>
    </row>
    <row r="14" spans="1:4">
      <c r="A14" s="54"/>
      <c r="B14" s="34" t="s">
        <v>147</v>
      </c>
      <c r="C14" s="34" t="s">
        <v>14</v>
      </c>
      <c r="D14" s="35"/>
    </row>
    <row r="15" spans="1:4" ht="35.25" customHeight="1">
      <c r="A15" s="54"/>
      <c r="B15" s="2" t="s">
        <v>148</v>
      </c>
      <c r="C15" s="2" t="s">
        <v>7</v>
      </c>
      <c r="D15" s="15"/>
    </row>
    <row r="16" spans="1:4" ht="15.75" thickBot="1">
      <c r="A16" s="9"/>
      <c r="B16" s="10"/>
      <c r="C16" s="10"/>
      <c r="D16" s="11"/>
    </row>
    <row r="17" spans="1:4" ht="15.75" thickBot="1"/>
    <row r="18" spans="1:4">
      <c r="A18" s="4"/>
      <c r="B18" s="5"/>
      <c r="C18" s="5"/>
      <c r="D18" s="12"/>
    </row>
    <row r="19" spans="1:4" ht="89.25" customHeight="1">
      <c r="A19" s="54">
        <v>2</v>
      </c>
      <c r="B19" s="55" t="s">
        <v>149</v>
      </c>
      <c r="C19" s="55"/>
      <c r="D19" s="56"/>
    </row>
    <row r="20" spans="1:4" ht="15.75">
      <c r="A20" s="54"/>
      <c r="B20" s="52" t="s">
        <v>10</v>
      </c>
      <c r="C20" s="52"/>
      <c r="D20" s="7" t="s">
        <v>8</v>
      </c>
    </row>
    <row r="21" spans="1:4">
      <c r="A21" s="54"/>
      <c r="B21" s="13" t="s">
        <v>150</v>
      </c>
      <c r="C21" s="13" t="s">
        <v>3</v>
      </c>
      <c r="D21" s="15"/>
    </row>
    <row r="22" spans="1:4">
      <c r="A22" s="54"/>
      <c r="B22" s="2" t="s">
        <v>151</v>
      </c>
      <c r="C22" s="2" t="s">
        <v>6</v>
      </c>
      <c r="D22" s="15"/>
    </row>
    <row r="23" spans="1:4">
      <c r="A23" s="54"/>
      <c r="B23" s="41" t="s">
        <v>152</v>
      </c>
      <c r="C23" s="41" t="s">
        <v>63</v>
      </c>
      <c r="D23" s="42">
        <v>0.75</v>
      </c>
    </row>
    <row r="24" spans="1:4">
      <c r="A24" s="54"/>
      <c r="B24" s="2" t="s">
        <v>153</v>
      </c>
      <c r="C24" s="2" t="s">
        <v>14</v>
      </c>
      <c r="D24" s="15"/>
    </row>
    <row r="25" spans="1:4">
      <c r="A25" s="54"/>
      <c r="B25" s="2" t="s">
        <v>154</v>
      </c>
      <c r="C25" s="2" t="s">
        <v>7</v>
      </c>
      <c r="D25" s="15"/>
    </row>
    <row r="26" spans="1:4" ht="15.75" thickBot="1">
      <c r="A26" s="9"/>
      <c r="B26" s="10"/>
      <c r="C26" s="10"/>
      <c r="D26" s="11"/>
    </row>
    <row r="27" spans="1:4" ht="15.75" thickBot="1"/>
    <row r="28" spans="1:4">
      <c r="A28" s="4"/>
      <c r="B28" s="5"/>
      <c r="C28" s="5"/>
      <c r="D28" s="12"/>
    </row>
    <row r="29" spans="1:4" ht="102" customHeight="1">
      <c r="A29" s="54">
        <v>3</v>
      </c>
      <c r="B29" s="55" t="s">
        <v>156</v>
      </c>
      <c r="C29" s="55"/>
      <c r="D29" s="56"/>
    </row>
    <row r="30" spans="1:4" ht="15.75">
      <c r="A30" s="54"/>
      <c r="B30" s="52" t="s">
        <v>15</v>
      </c>
      <c r="C30" s="52"/>
      <c r="D30" s="7" t="s">
        <v>8</v>
      </c>
    </row>
    <row r="31" spans="1:4">
      <c r="A31" s="54"/>
      <c r="B31" s="13" t="s">
        <v>380</v>
      </c>
      <c r="C31" s="13" t="s">
        <v>3</v>
      </c>
      <c r="D31" s="15"/>
    </row>
    <row r="32" spans="1:4">
      <c r="A32" s="54"/>
      <c r="B32" s="2" t="s">
        <v>381</v>
      </c>
      <c r="C32" s="2" t="s">
        <v>6</v>
      </c>
      <c r="D32" s="15"/>
    </row>
    <row r="33" spans="1:4">
      <c r="A33" s="54"/>
      <c r="B33" s="2" t="s">
        <v>382</v>
      </c>
      <c r="C33" s="2" t="s">
        <v>63</v>
      </c>
      <c r="D33" s="15"/>
    </row>
    <row r="34" spans="1:4">
      <c r="A34" s="54"/>
      <c r="B34" s="41" t="s">
        <v>383</v>
      </c>
      <c r="C34" s="41" t="s">
        <v>14</v>
      </c>
      <c r="D34" s="42">
        <v>0.5</v>
      </c>
    </row>
    <row r="35" spans="1:4">
      <c r="A35" s="54"/>
      <c r="B35" s="2" t="s">
        <v>384</v>
      </c>
      <c r="C35" s="2" t="s">
        <v>105</v>
      </c>
      <c r="D35" s="15"/>
    </row>
    <row r="36" spans="1:4">
      <c r="A36" s="54"/>
      <c r="B36" s="2" t="s">
        <v>385</v>
      </c>
      <c r="C36" s="2" t="s">
        <v>7</v>
      </c>
      <c r="D36" s="15"/>
    </row>
    <row r="37" spans="1:4" ht="15.75" thickBot="1">
      <c r="A37" s="9"/>
      <c r="B37" s="10"/>
      <c r="C37" s="10"/>
      <c r="D37" s="11"/>
    </row>
    <row r="38" spans="1:4" ht="15.75" thickBot="1"/>
    <row r="39" spans="1:4">
      <c r="A39" s="4"/>
      <c r="B39" s="5"/>
      <c r="C39" s="5"/>
      <c r="D39" s="12"/>
    </row>
    <row r="40" spans="1:4" ht="78" customHeight="1">
      <c r="A40" s="54">
        <v>4</v>
      </c>
      <c r="B40" s="55" t="s">
        <v>162</v>
      </c>
      <c r="C40" s="55"/>
      <c r="D40" s="56"/>
    </row>
    <row r="41" spans="1:4" ht="15.75">
      <c r="A41" s="54"/>
      <c r="B41" s="52" t="s">
        <v>34</v>
      </c>
      <c r="C41" s="52"/>
      <c r="D41" s="7" t="s">
        <v>8</v>
      </c>
    </row>
    <row r="42" spans="1:4">
      <c r="A42" s="54"/>
      <c r="B42" s="13" t="s">
        <v>157</v>
      </c>
      <c r="C42" s="13" t="s">
        <v>3</v>
      </c>
      <c r="D42" s="15"/>
    </row>
    <row r="43" spans="1:4">
      <c r="A43" s="54"/>
      <c r="B43" s="41" t="s">
        <v>158</v>
      </c>
      <c r="C43" s="41" t="s">
        <v>6</v>
      </c>
      <c r="D43" s="42">
        <v>1</v>
      </c>
    </row>
    <row r="44" spans="1:4">
      <c r="A44" s="54"/>
      <c r="B44" s="2" t="s">
        <v>159</v>
      </c>
      <c r="C44" s="2" t="s">
        <v>63</v>
      </c>
      <c r="D44" s="15"/>
    </row>
    <row r="45" spans="1:4">
      <c r="A45" s="54"/>
      <c r="B45" s="2" t="s">
        <v>160</v>
      </c>
      <c r="C45" s="2" t="s">
        <v>14</v>
      </c>
      <c r="D45" s="15"/>
    </row>
    <row r="46" spans="1:4">
      <c r="A46" s="54"/>
      <c r="B46" s="2" t="s">
        <v>161</v>
      </c>
      <c r="C46" s="2" t="s">
        <v>7</v>
      </c>
      <c r="D46" s="15"/>
    </row>
    <row r="47" spans="1:4" ht="15.75" thickBot="1">
      <c r="A47" s="9"/>
      <c r="B47" s="10"/>
      <c r="C47" s="10"/>
      <c r="D47" s="11"/>
    </row>
    <row r="48" spans="1:4" ht="15.75" thickBot="1"/>
    <row r="49" spans="1:4">
      <c r="A49" s="4"/>
      <c r="B49" s="5"/>
      <c r="C49" s="5"/>
      <c r="D49" s="12"/>
    </row>
    <row r="50" spans="1:4" ht="103.5" customHeight="1">
      <c r="A50" s="54">
        <v>5</v>
      </c>
      <c r="B50" s="55" t="s">
        <v>163</v>
      </c>
      <c r="C50" s="55"/>
      <c r="D50" s="56"/>
    </row>
    <row r="51" spans="1:4" ht="15.75">
      <c r="A51" s="54"/>
      <c r="B51" s="52" t="s">
        <v>38</v>
      </c>
      <c r="C51" s="52"/>
      <c r="D51" s="7" t="s">
        <v>8</v>
      </c>
    </row>
    <row r="52" spans="1:4">
      <c r="A52" s="54"/>
      <c r="B52" s="13" t="s">
        <v>164</v>
      </c>
      <c r="C52" s="13" t="s">
        <v>3</v>
      </c>
      <c r="D52" s="15"/>
    </row>
    <row r="53" spans="1:4">
      <c r="A53" s="54"/>
      <c r="B53" s="41" t="s">
        <v>165</v>
      </c>
      <c r="C53" s="41" t="s">
        <v>6</v>
      </c>
      <c r="D53" s="42">
        <v>1</v>
      </c>
    </row>
    <row r="54" spans="1:4" ht="30">
      <c r="A54" s="54"/>
      <c r="B54" s="2" t="s">
        <v>166</v>
      </c>
      <c r="C54" s="2" t="s">
        <v>14</v>
      </c>
      <c r="D54" s="15"/>
    </row>
    <row r="55" spans="1:4" ht="30">
      <c r="A55" s="54"/>
      <c r="B55" s="2" t="s">
        <v>167</v>
      </c>
      <c r="C55" s="2" t="s">
        <v>7</v>
      </c>
      <c r="D55" s="15"/>
    </row>
    <row r="56" spans="1:4" ht="15.75" thickBot="1">
      <c r="A56" s="9"/>
      <c r="B56" s="10"/>
      <c r="C56" s="10"/>
      <c r="D56" s="11"/>
    </row>
    <row r="57" spans="1:4" ht="15.75" thickBot="1"/>
    <row r="58" spans="1:4">
      <c r="A58" s="4"/>
      <c r="B58" s="5"/>
      <c r="C58" s="5"/>
      <c r="D58" s="12"/>
    </row>
    <row r="59" spans="1:4" ht="90.75" customHeight="1">
      <c r="A59" s="54">
        <v>6</v>
      </c>
      <c r="B59" s="55" t="s">
        <v>168</v>
      </c>
      <c r="C59" s="55"/>
      <c r="D59" s="56"/>
    </row>
    <row r="60" spans="1:4" ht="15.75">
      <c r="A60" s="54"/>
      <c r="B60" s="52" t="s">
        <v>43</v>
      </c>
      <c r="C60" s="52"/>
      <c r="D60" s="7" t="s">
        <v>8</v>
      </c>
    </row>
    <row r="61" spans="1:4">
      <c r="A61" s="54"/>
      <c r="B61" s="13" t="s">
        <v>169</v>
      </c>
      <c r="C61" s="13" t="s">
        <v>3</v>
      </c>
      <c r="D61" s="15"/>
    </row>
    <row r="62" spans="1:4">
      <c r="A62" s="54"/>
      <c r="B62" s="34" t="s">
        <v>170</v>
      </c>
      <c r="C62" s="34" t="s">
        <v>6</v>
      </c>
      <c r="D62" s="35"/>
    </row>
    <row r="63" spans="1:4">
      <c r="A63" s="54"/>
      <c r="B63" s="41" t="s">
        <v>171</v>
      </c>
      <c r="C63" s="41" t="s">
        <v>14</v>
      </c>
      <c r="D63" s="42">
        <v>0.5</v>
      </c>
    </row>
    <row r="64" spans="1:4">
      <c r="A64" s="54"/>
      <c r="B64" s="34" t="s">
        <v>172</v>
      </c>
      <c r="C64" s="34" t="s">
        <v>7</v>
      </c>
      <c r="D64" s="35"/>
    </row>
    <row r="65" spans="1:4" ht="15.75" thickBot="1">
      <c r="A65" s="9"/>
      <c r="B65" s="10"/>
      <c r="C65" s="10"/>
      <c r="D65" s="11"/>
    </row>
    <row r="66" spans="1:4" ht="15.75" thickBot="1"/>
    <row r="67" spans="1:4">
      <c r="A67" s="4"/>
      <c r="B67" s="5"/>
      <c r="C67" s="5"/>
      <c r="D67" s="12"/>
    </row>
    <row r="68" spans="1:4" ht="111.75" customHeight="1">
      <c r="A68" s="54">
        <v>7</v>
      </c>
      <c r="B68" s="55" t="s">
        <v>174</v>
      </c>
      <c r="C68" s="55"/>
      <c r="D68" s="56"/>
    </row>
    <row r="69" spans="1:4" ht="15.75">
      <c r="A69" s="54"/>
      <c r="B69" s="52" t="s">
        <v>48</v>
      </c>
      <c r="C69" s="52"/>
      <c r="D69" s="7" t="s">
        <v>8</v>
      </c>
    </row>
    <row r="70" spans="1:4">
      <c r="A70" s="54"/>
      <c r="B70" s="13" t="s">
        <v>173</v>
      </c>
      <c r="C70" s="13" t="s">
        <v>3</v>
      </c>
      <c r="D70" s="15"/>
    </row>
    <row r="71" spans="1:4">
      <c r="A71" s="54"/>
      <c r="B71" s="34" t="s">
        <v>170</v>
      </c>
      <c r="C71" s="34" t="s">
        <v>6</v>
      </c>
      <c r="D71" s="35"/>
    </row>
    <row r="72" spans="1:4">
      <c r="A72" s="54"/>
      <c r="B72" s="41" t="s">
        <v>171</v>
      </c>
      <c r="C72" s="41" t="s">
        <v>14</v>
      </c>
      <c r="D72" s="42">
        <v>0.5</v>
      </c>
    </row>
    <row r="73" spans="1:4">
      <c r="A73" s="54"/>
      <c r="B73" s="2" t="s">
        <v>172</v>
      </c>
      <c r="C73" s="2" t="s">
        <v>7</v>
      </c>
      <c r="D73" s="15"/>
    </row>
    <row r="74" spans="1:4" ht="15.75" thickBot="1">
      <c r="A74" s="9"/>
      <c r="B74" s="10"/>
      <c r="C74" s="10"/>
      <c r="D74" s="11"/>
    </row>
    <row r="75" spans="1:4">
      <c r="A75" s="14"/>
      <c r="B75" s="14"/>
      <c r="C75" s="14"/>
      <c r="D75" s="14"/>
    </row>
    <row r="76" spans="1:4" ht="41.25" customHeight="1">
      <c r="A76" s="62" t="s">
        <v>175</v>
      </c>
      <c r="B76" s="62"/>
      <c r="C76" s="62"/>
      <c r="D76" s="62"/>
    </row>
    <row r="77" spans="1:4" ht="15.75" thickBot="1"/>
    <row r="78" spans="1:4">
      <c r="A78" s="4"/>
      <c r="B78" s="5"/>
      <c r="C78" s="5"/>
      <c r="D78" s="12"/>
    </row>
    <row r="79" spans="1:4" ht="102" customHeight="1">
      <c r="A79" s="54">
        <v>1</v>
      </c>
      <c r="B79" s="55" t="s">
        <v>180</v>
      </c>
      <c r="C79" s="55"/>
      <c r="D79" s="56"/>
    </row>
    <row r="80" spans="1:4" ht="15.75">
      <c r="A80" s="54"/>
      <c r="B80" s="52" t="s">
        <v>2</v>
      </c>
      <c r="C80" s="52"/>
      <c r="D80" s="7" t="s">
        <v>8</v>
      </c>
    </row>
    <row r="81" spans="1:4">
      <c r="A81" s="54"/>
      <c r="B81" s="13" t="s">
        <v>176</v>
      </c>
      <c r="C81" s="13" t="s">
        <v>3</v>
      </c>
      <c r="D81" s="15"/>
    </row>
    <row r="82" spans="1:4">
      <c r="A82" s="54"/>
      <c r="B82" s="34" t="s">
        <v>177</v>
      </c>
      <c r="C82" s="34" t="s">
        <v>6</v>
      </c>
      <c r="D82" s="35"/>
    </row>
    <row r="83" spans="1:4">
      <c r="A83" s="54"/>
      <c r="B83" s="41" t="s">
        <v>178</v>
      </c>
      <c r="C83" s="41" t="s">
        <v>14</v>
      </c>
      <c r="D83" s="42">
        <v>0.5</v>
      </c>
    </row>
    <row r="84" spans="1:4">
      <c r="A84" s="54"/>
      <c r="B84" s="34" t="s">
        <v>179</v>
      </c>
      <c r="C84" s="34" t="s">
        <v>7</v>
      </c>
      <c r="D84" s="35"/>
    </row>
    <row r="85" spans="1:4" ht="15.75" thickBot="1">
      <c r="A85" s="9"/>
      <c r="B85" s="10"/>
      <c r="C85" s="10"/>
      <c r="D85" s="11"/>
    </row>
    <row r="86" spans="1:4" ht="15.75" thickBot="1"/>
    <row r="87" spans="1:4">
      <c r="A87" s="4"/>
      <c r="B87" s="5"/>
      <c r="C87" s="5"/>
      <c r="D87" s="12"/>
    </row>
    <row r="88" spans="1:4" ht="84.75" customHeight="1">
      <c r="A88" s="54">
        <v>2</v>
      </c>
      <c r="B88" s="55" t="s">
        <v>181</v>
      </c>
      <c r="C88" s="55"/>
      <c r="D88" s="56"/>
    </row>
    <row r="89" spans="1:4" ht="15.75">
      <c r="A89" s="54"/>
      <c r="B89" s="52" t="s">
        <v>10</v>
      </c>
      <c r="C89" s="52"/>
      <c r="D89" s="7" t="s">
        <v>8</v>
      </c>
    </row>
    <row r="90" spans="1:4" ht="30">
      <c r="A90" s="54"/>
      <c r="B90" s="13" t="s">
        <v>182</v>
      </c>
      <c r="C90" s="13" t="s">
        <v>3</v>
      </c>
      <c r="D90" s="15"/>
    </row>
    <row r="91" spans="1:4">
      <c r="A91" s="54"/>
      <c r="B91" s="34" t="s">
        <v>177</v>
      </c>
      <c r="C91" s="34" t="s">
        <v>6</v>
      </c>
      <c r="D91" s="35"/>
    </row>
    <row r="92" spans="1:4">
      <c r="A92" s="54"/>
      <c r="B92" s="41" t="s">
        <v>178</v>
      </c>
      <c r="C92" s="41" t="s">
        <v>14</v>
      </c>
      <c r="D92" s="42">
        <v>0.5</v>
      </c>
    </row>
    <row r="93" spans="1:4">
      <c r="A93" s="54"/>
      <c r="B93" s="34" t="s">
        <v>179</v>
      </c>
      <c r="C93" s="34" t="s">
        <v>7</v>
      </c>
      <c r="D93" s="35"/>
    </row>
    <row r="94" spans="1:4" ht="15.75" thickBot="1">
      <c r="A94" s="9"/>
      <c r="B94" s="10"/>
      <c r="C94" s="10"/>
      <c r="D94" s="11"/>
    </row>
    <row r="95" spans="1:4" ht="15.75" thickBot="1"/>
    <row r="96" spans="1:4">
      <c r="A96" s="4"/>
      <c r="B96" s="5"/>
      <c r="C96" s="5"/>
      <c r="D96" s="12"/>
    </row>
    <row r="97" spans="1:4" ht="139.5" customHeight="1">
      <c r="A97" s="54">
        <v>3</v>
      </c>
      <c r="B97" s="55" t="s">
        <v>184</v>
      </c>
      <c r="C97" s="55"/>
      <c r="D97" s="56"/>
    </row>
    <row r="98" spans="1:4" ht="15.75">
      <c r="A98" s="54"/>
      <c r="B98" s="52" t="s">
        <v>15</v>
      </c>
      <c r="C98" s="52"/>
      <c r="D98" s="7" t="s">
        <v>8</v>
      </c>
    </row>
    <row r="99" spans="1:4">
      <c r="A99" s="54"/>
      <c r="B99" s="13" t="s">
        <v>183</v>
      </c>
      <c r="C99" s="13" t="s">
        <v>3</v>
      </c>
      <c r="D99" s="15"/>
    </row>
    <row r="100" spans="1:4">
      <c r="A100" s="54"/>
      <c r="B100" s="34" t="s">
        <v>177</v>
      </c>
      <c r="C100" s="34" t="s">
        <v>6</v>
      </c>
      <c r="D100" s="35"/>
    </row>
    <row r="101" spans="1:4">
      <c r="A101" s="54"/>
      <c r="B101" s="41" t="s">
        <v>178</v>
      </c>
      <c r="C101" s="41" t="s">
        <v>14</v>
      </c>
      <c r="D101" s="42">
        <v>0.5</v>
      </c>
    </row>
    <row r="102" spans="1:4">
      <c r="A102" s="54"/>
      <c r="B102" s="2" t="s">
        <v>179</v>
      </c>
      <c r="C102" s="2" t="s">
        <v>7</v>
      </c>
      <c r="D102" s="15"/>
    </row>
    <row r="103" spans="1:4" ht="15.75" thickBot="1">
      <c r="A103" s="9"/>
      <c r="B103" s="10"/>
      <c r="C103" s="10"/>
      <c r="D103" s="11"/>
    </row>
    <row r="104" spans="1:4" ht="15.75" thickBot="1"/>
    <row r="105" spans="1:4">
      <c r="A105" s="4"/>
      <c r="B105" s="5"/>
      <c r="C105" s="5"/>
      <c r="D105" s="12"/>
    </row>
    <row r="106" spans="1:4" ht="75.75" customHeight="1">
      <c r="A106" s="54">
        <v>4</v>
      </c>
      <c r="B106" s="55" t="s">
        <v>188</v>
      </c>
      <c r="C106" s="55"/>
      <c r="D106" s="56"/>
    </row>
    <row r="107" spans="1:4" ht="15.75">
      <c r="A107" s="54"/>
      <c r="B107" s="52" t="s">
        <v>34</v>
      </c>
      <c r="C107" s="52"/>
      <c r="D107" s="7" t="s">
        <v>8</v>
      </c>
    </row>
    <row r="108" spans="1:4">
      <c r="A108" s="54"/>
      <c r="B108" s="13" t="s">
        <v>185</v>
      </c>
      <c r="C108" s="13" t="s">
        <v>3</v>
      </c>
      <c r="D108" s="15"/>
    </row>
    <row r="109" spans="1:4">
      <c r="A109" s="54"/>
      <c r="B109" s="41" t="s">
        <v>186</v>
      </c>
      <c r="C109" s="41" t="s">
        <v>6</v>
      </c>
      <c r="D109" s="42">
        <v>1</v>
      </c>
    </row>
    <row r="110" spans="1:4">
      <c r="A110" s="54"/>
      <c r="B110" s="2" t="s">
        <v>187</v>
      </c>
      <c r="C110" s="2" t="s">
        <v>7</v>
      </c>
      <c r="D110" s="15"/>
    </row>
    <row r="111" spans="1:4" ht="15.75" thickBot="1">
      <c r="A111" s="9"/>
      <c r="B111" s="10"/>
      <c r="C111" s="10"/>
      <c r="D111" s="11"/>
    </row>
    <row r="112" spans="1:4" ht="15.75" thickBot="1"/>
    <row r="113" spans="1:4">
      <c r="A113" s="4"/>
      <c r="B113" s="5"/>
      <c r="C113" s="5"/>
      <c r="D113" s="12"/>
    </row>
    <row r="114" spans="1:4" ht="68.25" customHeight="1">
      <c r="A114" s="54">
        <v>5</v>
      </c>
      <c r="B114" s="55" t="s">
        <v>190</v>
      </c>
      <c r="C114" s="55"/>
      <c r="D114" s="56"/>
    </row>
    <row r="115" spans="1:4" ht="15.75">
      <c r="A115" s="54"/>
      <c r="B115" s="52" t="s">
        <v>38</v>
      </c>
      <c r="C115" s="52"/>
      <c r="D115" s="7" t="s">
        <v>8</v>
      </c>
    </row>
    <row r="116" spans="1:4">
      <c r="A116" s="54"/>
      <c r="B116" s="13" t="s">
        <v>189</v>
      </c>
      <c r="C116" s="13" t="s">
        <v>3</v>
      </c>
      <c r="D116" s="15"/>
    </row>
    <row r="117" spans="1:4">
      <c r="A117" s="54"/>
      <c r="B117" s="41" t="s">
        <v>186</v>
      </c>
      <c r="C117" s="41" t="s">
        <v>6</v>
      </c>
      <c r="D117" s="42">
        <v>1</v>
      </c>
    </row>
    <row r="118" spans="1:4">
      <c r="A118" s="54"/>
      <c r="B118" s="2" t="s">
        <v>187</v>
      </c>
      <c r="C118" s="2" t="s">
        <v>7</v>
      </c>
      <c r="D118" s="15"/>
    </row>
    <row r="119" spans="1:4" ht="15.75" thickBot="1">
      <c r="A119" s="9"/>
      <c r="B119" s="10"/>
      <c r="C119" s="10"/>
      <c r="D119" s="11"/>
    </row>
    <row r="120" spans="1:4" ht="15.75" thickBot="1"/>
    <row r="121" spans="1:4">
      <c r="A121" s="4"/>
      <c r="B121" s="5"/>
      <c r="C121" s="5"/>
      <c r="D121" s="12"/>
    </row>
    <row r="122" spans="1:4" ht="58.5" customHeight="1">
      <c r="A122" s="54">
        <v>6</v>
      </c>
      <c r="B122" s="55" t="s">
        <v>194</v>
      </c>
      <c r="C122" s="55"/>
      <c r="D122" s="56"/>
    </row>
    <row r="123" spans="1:4" ht="15.75">
      <c r="A123" s="54"/>
      <c r="B123" s="52" t="s">
        <v>43</v>
      </c>
      <c r="C123" s="52"/>
      <c r="D123" s="7" t="s">
        <v>8</v>
      </c>
    </row>
    <row r="124" spans="1:4">
      <c r="A124" s="54"/>
      <c r="B124" s="13" t="s">
        <v>191</v>
      </c>
      <c r="C124" s="13" t="s">
        <v>3</v>
      </c>
      <c r="D124" s="15"/>
    </row>
    <row r="125" spans="1:4" ht="30">
      <c r="A125" s="54"/>
      <c r="B125" s="34" t="s">
        <v>192</v>
      </c>
      <c r="C125" s="34" t="s">
        <v>6</v>
      </c>
      <c r="D125" s="35"/>
    </row>
    <row r="126" spans="1:4">
      <c r="A126" s="54"/>
      <c r="B126" s="2" t="s">
        <v>193</v>
      </c>
      <c r="C126" s="2" t="s">
        <v>14</v>
      </c>
      <c r="D126" s="15">
        <v>0.5</v>
      </c>
    </row>
    <row r="127" spans="1:4" ht="15.75" thickBot="1">
      <c r="A127" s="9"/>
      <c r="B127" s="10"/>
      <c r="C127" s="10"/>
      <c r="D127" s="11"/>
    </row>
    <row r="128" spans="1:4" ht="15.75" thickBot="1"/>
    <row r="129" spans="1:4">
      <c r="A129" s="4"/>
      <c r="B129" s="5"/>
      <c r="C129" s="5"/>
      <c r="D129" s="12"/>
    </row>
    <row r="130" spans="1:4" ht="70.5" customHeight="1">
      <c r="A130" s="54">
        <v>7</v>
      </c>
      <c r="B130" s="55" t="s">
        <v>198</v>
      </c>
      <c r="C130" s="55"/>
      <c r="D130" s="56"/>
    </row>
    <row r="131" spans="1:4" ht="15.75">
      <c r="A131" s="54"/>
      <c r="B131" s="52" t="s">
        <v>48</v>
      </c>
      <c r="C131" s="52"/>
      <c r="D131" s="7" t="s">
        <v>8</v>
      </c>
    </row>
    <row r="132" spans="1:4">
      <c r="A132" s="54"/>
      <c r="B132" s="13" t="s">
        <v>195</v>
      </c>
      <c r="C132" s="13" t="s">
        <v>3</v>
      </c>
      <c r="D132" s="15"/>
    </row>
    <row r="133" spans="1:4">
      <c r="A133" s="54"/>
      <c r="B133" s="34" t="s">
        <v>196</v>
      </c>
      <c r="C133" s="34" t="s">
        <v>6</v>
      </c>
      <c r="D133" s="35"/>
    </row>
    <row r="134" spans="1:4">
      <c r="A134" s="54"/>
      <c r="B134" s="41" t="s">
        <v>197</v>
      </c>
      <c r="C134" s="41" t="s">
        <v>7</v>
      </c>
      <c r="D134" s="42">
        <v>0</v>
      </c>
    </row>
    <row r="135" spans="1:4" ht="15.75" thickBot="1">
      <c r="A135" s="9"/>
      <c r="B135" s="10"/>
      <c r="C135" s="10"/>
      <c r="D135" s="11"/>
    </row>
    <row r="136" spans="1:4" ht="15.75" thickBot="1"/>
    <row r="137" spans="1:4">
      <c r="A137" s="4"/>
      <c r="B137" s="5"/>
      <c r="C137" s="5"/>
      <c r="D137" s="12"/>
    </row>
    <row r="138" spans="1:4" ht="74.25" customHeight="1">
      <c r="A138" s="54">
        <v>8</v>
      </c>
      <c r="B138" s="55" t="s">
        <v>202</v>
      </c>
      <c r="C138" s="55"/>
      <c r="D138" s="56"/>
    </row>
    <row r="139" spans="1:4" ht="15.75">
      <c r="A139" s="54"/>
      <c r="B139" s="52" t="s">
        <v>52</v>
      </c>
      <c r="C139" s="52"/>
      <c r="D139" s="7" t="s">
        <v>8</v>
      </c>
    </row>
    <row r="140" spans="1:4">
      <c r="A140" s="54"/>
      <c r="B140" s="13" t="s">
        <v>199</v>
      </c>
      <c r="C140" s="13" t="s">
        <v>3</v>
      </c>
      <c r="D140" s="15"/>
    </row>
    <row r="141" spans="1:4" ht="30">
      <c r="A141" s="54"/>
      <c r="B141" s="34" t="s">
        <v>200</v>
      </c>
      <c r="C141" s="34" t="s">
        <v>14</v>
      </c>
      <c r="D141" s="35"/>
    </row>
    <row r="142" spans="1:4" ht="41.25" customHeight="1">
      <c r="A142" s="54"/>
      <c r="B142" s="41" t="s">
        <v>201</v>
      </c>
      <c r="C142" s="41" t="s">
        <v>14</v>
      </c>
      <c r="D142" s="42">
        <v>0.5</v>
      </c>
    </row>
    <row r="143" spans="1:4" ht="38.25" customHeight="1">
      <c r="A143" s="54"/>
      <c r="B143" s="2" t="s">
        <v>13</v>
      </c>
      <c r="C143" s="2" t="s">
        <v>7</v>
      </c>
      <c r="D143" s="15"/>
    </row>
    <row r="144" spans="1:4" ht="15.75" thickBot="1">
      <c r="A144" s="9"/>
      <c r="B144" s="10"/>
      <c r="C144" s="10"/>
      <c r="D144" s="11"/>
    </row>
    <row r="145" spans="1:4" ht="15.75" thickBot="1"/>
    <row r="146" spans="1:4">
      <c r="A146" s="4"/>
      <c r="B146" s="5"/>
      <c r="C146" s="5"/>
      <c r="D146" s="12"/>
    </row>
    <row r="147" spans="1:4" ht="75" customHeight="1">
      <c r="A147" s="54">
        <v>9</v>
      </c>
      <c r="B147" s="55" t="s">
        <v>204</v>
      </c>
      <c r="C147" s="55"/>
      <c r="D147" s="56"/>
    </row>
    <row r="148" spans="1:4" ht="15.75">
      <c r="A148" s="54"/>
      <c r="B148" s="52" t="s">
        <v>55</v>
      </c>
      <c r="C148" s="52"/>
      <c r="D148" s="7" t="s">
        <v>8</v>
      </c>
    </row>
    <row r="149" spans="1:4">
      <c r="A149" s="54"/>
      <c r="B149" s="13" t="s">
        <v>203</v>
      </c>
      <c r="C149" s="13" t="s">
        <v>3</v>
      </c>
      <c r="D149" s="15"/>
    </row>
    <row r="150" spans="1:4">
      <c r="A150" s="54"/>
      <c r="B150" s="34" t="s">
        <v>4</v>
      </c>
      <c r="C150" s="34" t="s">
        <v>6</v>
      </c>
      <c r="D150" s="35"/>
    </row>
    <row r="151" spans="1:4">
      <c r="A151" s="54"/>
      <c r="B151" s="41" t="s">
        <v>13</v>
      </c>
      <c r="C151" s="41" t="s">
        <v>7</v>
      </c>
      <c r="D151" s="42">
        <v>0</v>
      </c>
    </row>
    <row r="152" spans="1:4" ht="15.75" thickBot="1">
      <c r="A152" s="9"/>
      <c r="B152" s="10"/>
      <c r="C152" s="10"/>
      <c r="D152" s="11"/>
    </row>
    <row r="153" spans="1:4" ht="15.75" thickBot="1"/>
    <row r="154" spans="1:4">
      <c r="A154" s="4"/>
      <c r="B154" s="5"/>
      <c r="C154" s="5"/>
      <c r="D154" s="12"/>
    </row>
    <row r="155" spans="1:4" ht="129" customHeight="1">
      <c r="A155" s="54">
        <v>10</v>
      </c>
      <c r="B155" s="55" t="s">
        <v>212</v>
      </c>
      <c r="C155" s="55"/>
      <c r="D155" s="56"/>
    </row>
    <row r="156" spans="1:4" ht="15.75">
      <c r="A156" s="54"/>
      <c r="B156" s="52" t="s">
        <v>58</v>
      </c>
      <c r="C156" s="52"/>
      <c r="D156" s="7" t="s">
        <v>8</v>
      </c>
    </row>
    <row r="157" spans="1:4">
      <c r="A157" s="54"/>
      <c r="B157" s="13" t="s">
        <v>205</v>
      </c>
      <c r="C157" s="13" t="s">
        <v>3</v>
      </c>
      <c r="D157" s="15"/>
    </row>
    <row r="158" spans="1:4" ht="30">
      <c r="A158" s="54"/>
      <c r="B158" s="41" t="s">
        <v>206</v>
      </c>
      <c r="C158" s="41" t="s">
        <v>211</v>
      </c>
      <c r="D158" s="42">
        <v>0.2</v>
      </c>
    </row>
    <row r="159" spans="1:4">
      <c r="A159" s="54"/>
      <c r="B159" s="41" t="s">
        <v>207</v>
      </c>
      <c r="C159" s="41" t="s">
        <v>211</v>
      </c>
      <c r="D159" s="42">
        <v>0.2</v>
      </c>
    </row>
    <row r="160" spans="1:4">
      <c r="A160" s="54"/>
      <c r="B160" s="41" t="s">
        <v>208</v>
      </c>
      <c r="C160" s="41" t="s">
        <v>211</v>
      </c>
      <c r="D160" s="42">
        <v>0.2</v>
      </c>
    </row>
    <row r="161" spans="1:4" ht="30">
      <c r="A161" s="54"/>
      <c r="B161" s="34" t="s">
        <v>209</v>
      </c>
      <c r="C161" s="34" t="s">
        <v>211</v>
      </c>
      <c r="D161" s="35"/>
    </row>
    <row r="162" spans="1:4">
      <c r="A162" s="54"/>
      <c r="B162" s="34" t="s">
        <v>210</v>
      </c>
      <c r="C162" s="34" t="s">
        <v>211</v>
      </c>
      <c r="D162" s="35"/>
    </row>
    <row r="163" spans="1:4" ht="15.75" thickBot="1">
      <c r="A163" s="9"/>
      <c r="B163" s="10"/>
      <c r="C163" s="10"/>
      <c r="D163" s="11"/>
    </row>
    <row r="165" spans="1:4" ht="38.25" customHeight="1">
      <c r="A165" s="61" t="s">
        <v>213</v>
      </c>
      <c r="B165" s="61"/>
      <c r="C165" s="61"/>
      <c r="D165" s="61"/>
    </row>
    <row r="166" spans="1:4" ht="15.75" thickBot="1"/>
    <row r="167" spans="1:4">
      <c r="A167" s="4"/>
      <c r="B167" s="5"/>
      <c r="C167" s="5"/>
      <c r="D167" s="12"/>
    </row>
    <row r="168" spans="1:4" ht="107.25" customHeight="1">
      <c r="A168" s="54">
        <v>1</v>
      </c>
      <c r="B168" s="55" t="s">
        <v>218</v>
      </c>
      <c r="C168" s="55"/>
      <c r="D168" s="56"/>
    </row>
    <row r="169" spans="1:4" ht="15.75">
      <c r="A169" s="54"/>
      <c r="B169" s="52" t="s">
        <v>2</v>
      </c>
      <c r="C169" s="52"/>
      <c r="D169" s="7" t="s">
        <v>8</v>
      </c>
    </row>
    <row r="170" spans="1:4">
      <c r="A170" s="54"/>
      <c r="B170" s="13" t="s">
        <v>214</v>
      </c>
      <c r="C170" s="13" t="s">
        <v>3</v>
      </c>
      <c r="D170" s="15"/>
    </row>
    <row r="171" spans="1:4">
      <c r="A171" s="54"/>
      <c r="B171" s="41" t="s">
        <v>215</v>
      </c>
      <c r="C171" s="41" t="s">
        <v>6</v>
      </c>
      <c r="D171" s="42">
        <v>1</v>
      </c>
    </row>
    <row r="172" spans="1:4">
      <c r="A172" s="54"/>
      <c r="B172" s="2" t="s">
        <v>216</v>
      </c>
      <c r="C172" s="2" t="s">
        <v>14</v>
      </c>
      <c r="D172" s="15"/>
    </row>
    <row r="173" spans="1:4">
      <c r="A173" s="54"/>
      <c r="B173" s="2" t="s">
        <v>217</v>
      </c>
      <c r="C173" s="2" t="s">
        <v>7</v>
      </c>
      <c r="D173" s="15"/>
    </row>
    <row r="174" spans="1:4" ht="15.75" thickBot="1">
      <c r="A174" s="9"/>
      <c r="B174" s="10"/>
      <c r="C174" s="10"/>
      <c r="D174" s="11"/>
    </row>
    <row r="175" spans="1:4" ht="15.75" thickBot="1"/>
    <row r="176" spans="1:4">
      <c r="A176" s="4"/>
      <c r="B176" s="5"/>
      <c r="C176" s="5"/>
      <c r="D176" s="12"/>
    </row>
    <row r="177" spans="1:4" ht="141.75" customHeight="1">
      <c r="A177" s="54">
        <v>2</v>
      </c>
      <c r="B177" s="55" t="s">
        <v>224</v>
      </c>
      <c r="C177" s="55"/>
      <c r="D177" s="56"/>
    </row>
    <row r="178" spans="1:4" ht="15.75">
      <c r="A178" s="54"/>
      <c r="B178" s="52" t="s">
        <v>10</v>
      </c>
      <c r="C178" s="52"/>
      <c r="D178" s="7" t="s">
        <v>8</v>
      </c>
    </row>
    <row r="179" spans="1:4">
      <c r="A179" s="54"/>
      <c r="B179" s="13" t="s">
        <v>219</v>
      </c>
      <c r="C179" s="13" t="s">
        <v>3</v>
      </c>
      <c r="D179" s="15"/>
    </row>
    <row r="180" spans="1:4">
      <c r="A180" s="54"/>
      <c r="B180" s="41" t="s">
        <v>220</v>
      </c>
      <c r="C180" s="41" t="s">
        <v>6</v>
      </c>
      <c r="D180" s="42">
        <v>1</v>
      </c>
    </row>
    <row r="181" spans="1:4">
      <c r="A181" s="54"/>
      <c r="B181" s="2" t="s">
        <v>221</v>
      </c>
      <c r="C181" s="2" t="s">
        <v>63</v>
      </c>
      <c r="D181" s="15"/>
    </row>
    <row r="182" spans="1:4">
      <c r="A182" s="54"/>
      <c r="B182" s="2" t="s">
        <v>222</v>
      </c>
      <c r="C182" s="2" t="s">
        <v>14</v>
      </c>
      <c r="D182" s="15"/>
    </row>
    <row r="183" spans="1:4">
      <c r="A183" s="54"/>
      <c r="B183" s="2" t="s">
        <v>223</v>
      </c>
      <c r="C183" s="2" t="s">
        <v>7</v>
      </c>
      <c r="D183" s="15"/>
    </row>
    <row r="184" spans="1:4" ht="15.75" thickBot="1">
      <c r="A184" s="9"/>
      <c r="B184" s="10"/>
      <c r="C184" s="10"/>
      <c r="D184" s="11"/>
    </row>
    <row r="185" spans="1:4" ht="15.75" thickBot="1"/>
    <row r="186" spans="1:4">
      <c r="A186" s="4"/>
      <c r="B186" s="5"/>
      <c r="C186" s="5"/>
      <c r="D186" s="12"/>
    </row>
    <row r="187" spans="1:4" ht="71.25" customHeight="1">
      <c r="A187" s="54">
        <v>3</v>
      </c>
      <c r="B187" s="55" t="s">
        <v>229</v>
      </c>
      <c r="C187" s="55"/>
      <c r="D187" s="56"/>
    </row>
    <row r="188" spans="1:4" ht="15.75">
      <c r="A188" s="54"/>
      <c r="B188" s="52" t="s">
        <v>15</v>
      </c>
      <c r="C188" s="52"/>
      <c r="D188" s="7" t="s">
        <v>8</v>
      </c>
    </row>
    <row r="189" spans="1:4">
      <c r="A189" s="54"/>
      <c r="B189" s="13" t="s">
        <v>225</v>
      </c>
      <c r="C189" s="13" t="s">
        <v>3</v>
      </c>
      <c r="D189" s="15"/>
    </row>
    <row r="190" spans="1:4">
      <c r="A190" s="54"/>
      <c r="B190" s="41" t="s">
        <v>226</v>
      </c>
      <c r="C190" s="41" t="s">
        <v>6</v>
      </c>
      <c r="D190" s="42">
        <v>1</v>
      </c>
    </row>
    <row r="191" spans="1:4">
      <c r="A191" s="54"/>
      <c r="B191" s="2" t="s">
        <v>227</v>
      </c>
      <c r="C191" s="2" t="s">
        <v>14</v>
      </c>
      <c r="D191" s="15"/>
    </row>
    <row r="192" spans="1:4">
      <c r="A192" s="54"/>
      <c r="B192" s="2" t="s">
        <v>228</v>
      </c>
      <c r="C192" s="2" t="s">
        <v>7</v>
      </c>
      <c r="D192" s="15"/>
    </row>
    <row r="193" spans="1:4" ht="15.75" thickBot="1">
      <c r="A193" s="9"/>
      <c r="B193" s="10"/>
      <c r="C193" s="10"/>
      <c r="D193" s="11"/>
    </row>
    <row r="194" spans="1:4" ht="15.75" thickBot="1"/>
    <row r="195" spans="1:4">
      <c r="A195" s="4"/>
      <c r="B195" s="5"/>
      <c r="C195" s="5"/>
      <c r="D195" s="12"/>
    </row>
    <row r="196" spans="1:4" ht="44.25" customHeight="1">
      <c r="A196" s="54">
        <v>4</v>
      </c>
      <c r="B196" s="55" t="s">
        <v>233</v>
      </c>
      <c r="C196" s="55"/>
      <c r="D196" s="56"/>
    </row>
    <row r="197" spans="1:4" ht="15.75">
      <c r="A197" s="54"/>
      <c r="B197" s="52" t="s">
        <v>34</v>
      </c>
      <c r="C197" s="52"/>
      <c r="D197" s="7" t="s">
        <v>8</v>
      </c>
    </row>
    <row r="198" spans="1:4">
      <c r="A198" s="54"/>
      <c r="B198" s="13" t="s">
        <v>230</v>
      </c>
      <c r="C198" s="13" t="s">
        <v>3</v>
      </c>
      <c r="D198" s="15"/>
    </row>
    <row r="199" spans="1:4">
      <c r="A199" s="54"/>
      <c r="B199" s="41" t="s">
        <v>231</v>
      </c>
      <c r="C199" s="41" t="s">
        <v>6</v>
      </c>
      <c r="D199" s="42">
        <v>1</v>
      </c>
    </row>
    <row r="200" spans="1:4">
      <c r="A200" s="54"/>
      <c r="B200" s="34" t="s">
        <v>232</v>
      </c>
      <c r="C200" s="34" t="s">
        <v>7</v>
      </c>
      <c r="D200" s="35"/>
    </row>
    <row r="201" spans="1:4" ht="15.75" thickBot="1">
      <c r="A201" s="9"/>
      <c r="B201" s="10"/>
      <c r="C201" s="10"/>
      <c r="D201" s="11"/>
    </row>
    <row r="202" spans="1:4" ht="15.75" thickBot="1"/>
    <row r="203" spans="1:4">
      <c r="A203" s="4"/>
      <c r="B203" s="5"/>
      <c r="C203" s="5"/>
      <c r="D203" s="12"/>
    </row>
    <row r="204" spans="1:4" ht="76.5" customHeight="1">
      <c r="A204" s="54">
        <v>5</v>
      </c>
      <c r="B204" s="55" t="s">
        <v>237</v>
      </c>
      <c r="C204" s="55"/>
      <c r="D204" s="56"/>
    </row>
    <row r="205" spans="1:4" ht="15.75">
      <c r="A205" s="54"/>
      <c r="B205" s="52" t="s">
        <v>38</v>
      </c>
      <c r="C205" s="52"/>
      <c r="D205" s="7" t="s">
        <v>8</v>
      </c>
    </row>
    <row r="206" spans="1:4">
      <c r="A206" s="54"/>
      <c r="B206" s="13" t="s">
        <v>234</v>
      </c>
      <c r="C206" s="13" t="s">
        <v>3</v>
      </c>
      <c r="D206" s="15"/>
    </row>
    <row r="207" spans="1:4">
      <c r="A207" s="54"/>
      <c r="B207" s="41" t="s">
        <v>235</v>
      </c>
      <c r="C207" s="41" t="s">
        <v>6</v>
      </c>
      <c r="D207" s="42">
        <v>1</v>
      </c>
    </row>
    <row r="208" spans="1:4">
      <c r="A208" s="54"/>
      <c r="B208" s="2" t="s">
        <v>236</v>
      </c>
      <c r="C208" s="2" t="s">
        <v>7</v>
      </c>
      <c r="D208" s="15"/>
    </row>
    <row r="209" spans="1:4" ht="15.75" thickBot="1">
      <c r="A209" s="9"/>
      <c r="B209" s="10"/>
      <c r="C209" s="10"/>
      <c r="D209" s="11"/>
    </row>
    <row r="210" spans="1:4" ht="15.75" thickBot="1"/>
    <row r="211" spans="1:4">
      <c r="A211" s="4"/>
      <c r="B211" s="5"/>
      <c r="C211" s="5"/>
      <c r="D211" s="12"/>
    </row>
    <row r="212" spans="1:4" ht="101.25" customHeight="1">
      <c r="A212" s="54">
        <v>6</v>
      </c>
      <c r="B212" s="55" t="s">
        <v>241</v>
      </c>
      <c r="C212" s="55"/>
      <c r="D212" s="56"/>
    </row>
    <row r="213" spans="1:4" ht="15.75">
      <c r="A213" s="54"/>
      <c r="B213" s="52" t="s">
        <v>43</v>
      </c>
      <c r="C213" s="52"/>
      <c r="D213" s="7" t="s">
        <v>8</v>
      </c>
    </row>
    <row r="214" spans="1:4">
      <c r="A214" s="54"/>
      <c r="B214" s="13" t="s">
        <v>238</v>
      </c>
      <c r="C214" s="13" t="s">
        <v>3</v>
      </c>
      <c r="D214" s="15"/>
    </row>
    <row r="215" spans="1:4">
      <c r="A215" s="54"/>
      <c r="B215" s="2" t="s">
        <v>239</v>
      </c>
      <c r="C215" s="2" t="s">
        <v>6</v>
      </c>
      <c r="D215" s="15"/>
    </row>
    <row r="216" spans="1:4">
      <c r="A216" s="54"/>
      <c r="B216" s="2" t="s">
        <v>240</v>
      </c>
      <c r="C216" s="2" t="s">
        <v>14</v>
      </c>
      <c r="D216" s="15"/>
    </row>
    <row r="217" spans="1:4">
      <c r="A217" s="54"/>
      <c r="B217" s="41" t="s">
        <v>13</v>
      </c>
      <c r="C217" s="41" t="s">
        <v>7</v>
      </c>
      <c r="D217" s="42">
        <v>0</v>
      </c>
    </row>
    <row r="218" spans="1:4" ht="15.75" thickBot="1">
      <c r="A218" s="9"/>
      <c r="B218" s="10"/>
      <c r="C218" s="10"/>
      <c r="D218" s="11"/>
    </row>
    <row r="219" spans="1:4" ht="15.75" thickBot="1"/>
    <row r="220" spans="1:4">
      <c r="A220" s="4"/>
      <c r="B220" s="5"/>
      <c r="C220" s="5"/>
      <c r="D220" s="12"/>
    </row>
    <row r="221" spans="1:4" ht="73.5" customHeight="1">
      <c r="A221" s="54">
        <v>7</v>
      </c>
      <c r="B221" s="55" t="s">
        <v>243</v>
      </c>
      <c r="C221" s="55"/>
      <c r="D221" s="56"/>
    </row>
    <row r="222" spans="1:4" ht="15.75">
      <c r="A222" s="54"/>
      <c r="B222" s="52" t="s">
        <v>48</v>
      </c>
      <c r="C222" s="52"/>
      <c r="D222" s="7" t="s">
        <v>8</v>
      </c>
    </row>
    <row r="223" spans="1:4">
      <c r="A223" s="54"/>
      <c r="B223" s="13" t="s">
        <v>242</v>
      </c>
      <c r="C223" s="13" t="s">
        <v>3</v>
      </c>
      <c r="D223" s="15"/>
    </row>
    <row r="224" spans="1:4">
      <c r="A224" s="54"/>
      <c r="B224" s="2" t="s">
        <v>215</v>
      </c>
      <c r="C224" s="2" t="s">
        <v>6</v>
      </c>
      <c r="D224" s="15"/>
    </row>
    <row r="225" spans="1:4">
      <c r="A225" s="54"/>
      <c r="B225" s="41" t="s">
        <v>13</v>
      </c>
      <c r="C225" s="41" t="s">
        <v>7</v>
      </c>
      <c r="D225" s="42">
        <v>0</v>
      </c>
    </row>
    <row r="226" spans="1:4" ht="15.75" thickBot="1">
      <c r="A226" s="9"/>
      <c r="B226" s="10"/>
      <c r="C226" s="10"/>
      <c r="D226" s="11"/>
    </row>
    <row r="227" spans="1:4" ht="15.75" thickBot="1"/>
    <row r="228" spans="1:4">
      <c r="A228" s="4"/>
      <c r="B228" s="5"/>
      <c r="C228" s="5"/>
      <c r="D228" s="12"/>
    </row>
    <row r="229" spans="1:4" ht="141" customHeight="1">
      <c r="A229" s="54">
        <v>8</v>
      </c>
      <c r="B229" s="55" t="s">
        <v>250</v>
      </c>
      <c r="C229" s="55"/>
      <c r="D229" s="56"/>
    </row>
    <row r="230" spans="1:4" ht="15.75">
      <c r="A230" s="54"/>
      <c r="B230" s="52" t="s">
        <v>52</v>
      </c>
      <c r="C230" s="52"/>
      <c r="D230" s="7" t="s">
        <v>8</v>
      </c>
    </row>
    <row r="231" spans="1:4">
      <c r="A231" s="54"/>
      <c r="B231" s="13" t="s">
        <v>245</v>
      </c>
      <c r="C231" s="13" t="s">
        <v>3</v>
      </c>
      <c r="D231" s="15"/>
    </row>
    <row r="232" spans="1:4">
      <c r="A232" s="54"/>
      <c r="B232" s="41" t="s">
        <v>244</v>
      </c>
      <c r="C232" s="41" t="s">
        <v>6</v>
      </c>
      <c r="D232" s="42">
        <v>1</v>
      </c>
    </row>
    <row r="233" spans="1:4">
      <c r="A233" s="54"/>
      <c r="B233" s="2" t="s">
        <v>246</v>
      </c>
      <c r="C233" s="2" t="s">
        <v>63</v>
      </c>
      <c r="D233" s="15"/>
    </row>
    <row r="234" spans="1:4">
      <c r="A234" s="54"/>
      <c r="B234" s="2" t="s">
        <v>247</v>
      </c>
      <c r="C234" s="2" t="s">
        <v>14</v>
      </c>
      <c r="D234" s="15"/>
    </row>
    <row r="235" spans="1:4">
      <c r="A235" s="54"/>
      <c r="B235" s="2" t="s">
        <v>248</v>
      </c>
      <c r="C235" s="2" t="s">
        <v>105</v>
      </c>
      <c r="D235" s="15"/>
    </row>
    <row r="236" spans="1:4">
      <c r="A236" s="54"/>
      <c r="B236" s="2" t="s">
        <v>249</v>
      </c>
      <c r="C236" s="2" t="s">
        <v>7</v>
      </c>
      <c r="D236" s="15"/>
    </row>
    <row r="237" spans="1:4" ht="15.75" thickBot="1">
      <c r="A237" s="9"/>
      <c r="B237" s="10"/>
      <c r="C237" s="10"/>
      <c r="D237" s="11"/>
    </row>
    <row r="238" spans="1:4" ht="15.75" thickBot="1"/>
    <row r="239" spans="1:4">
      <c r="A239" s="4"/>
      <c r="B239" s="5"/>
      <c r="C239" s="5"/>
      <c r="D239" s="12"/>
    </row>
    <row r="240" spans="1:4" ht="63" customHeight="1">
      <c r="A240" s="54">
        <v>9</v>
      </c>
      <c r="B240" s="55" t="s">
        <v>252</v>
      </c>
      <c r="C240" s="55"/>
      <c r="D240" s="56"/>
    </row>
    <row r="241" spans="1:4" ht="15.75">
      <c r="A241" s="54"/>
      <c r="B241" s="52" t="s">
        <v>55</v>
      </c>
      <c r="C241" s="52"/>
      <c r="D241" s="7" t="s">
        <v>8</v>
      </c>
    </row>
    <row r="242" spans="1:4">
      <c r="A242" s="54"/>
      <c r="B242" s="13" t="s">
        <v>251</v>
      </c>
      <c r="C242" s="13" t="s">
        <v>3</v>
      </c>
      <c r="D242" s="15"/>
    </row>
    <row r="243" spans="1:4">
      <c r="A243" s="54"/>
      <c r="B243" s="34" t="s">
        <v>244</v>
      </c>
      <c r="C243" s="34" t="s">
        <v>6</v>
      </c>
      <c r="D243" s="35"/>
    </row>
    <row r="244" spans="1:4">
      <c r="A244" s="54"/>
      <c r="B244" s="2" t="s">
        <v>246</v>
      </c>
      <c r="C244" s="2" t="s">
        <v>63</v>
      </c>
      <c r="D244" s="15"/>
    </row>
    <row r="245" spans="1:4">
      <c r="A245" s="54"/>
      <c r="B245" s="41" t="s">
        <v>247</v>
      </c>
      <c r="C245" s="41" t="s">
        <v>14</v>
      </c>
      <c r="D245" s="42">
        <v>0.5</v>
      </c>
    </row>
    <row r="246" spans="1:4">
      <c r="A246" s="54"/>
      <c r="B246" s="2" t="s">
        <v>248</v>
      </c>
      <c r="C246" s="2" t="s">
        <v>105</v>
      </c>
      <c r="D246" s="15"/>
    </row>
    <row r="247" spans="1:4">
      <c r="A247" s="54"/>
      <c r="B247" s="2" t="s">
        <v>249</v>
      </c>
      <c r="C247" s="2" t="s">
        <v>7</v>
      </c>
      <c r="D247" s="15"/>
    </row>
    <row r="248" spans="1:4" ht="15.75" thickBot="1">
      <c r="A248" s="9"/>
      <c r="B248" s="10"/>
      <c r="C248" s="10"/>
      <c r="D248" s="11"/>
    </row>
    <row r="249" spans="1:4" ht="15.75" thickBot="1"/>
    <row r="250" spans="1:4">
      <c r="A250" s="4"/>
      <c r="B250" s="5"/>
      <c r="C250" s="5"/>
      <c r="D250" s="12"/>
    </row>
    <row r="251" spans="1:4" ht="116.25" customHeight="1">
      <c r="A251" s="54">
        <v>10</v>
      </c>
      <c r="B251" s="55" t="s">
        <v>253</v>
      </c>
      <c r="C251" s="55"/>
      <c r="D251" s="56"/>
    </row>
    <row r="252" spans="1:4" ht="15.75">
      <c r="A252" s="54"/>
      <c r="B252" s="52" t="s">
        <v>58</v>
      </c>
      <c r="C252" s="52"/>
      <c r="D252" s="7" t="s">
        <v>8</v>
      </c>
    </row>
    <row r="253" spans="1:4">
      <c r="A253" s="54"/>
      <c r="B253" s="13" t="s">
        <v>238</v>
      </c>
      <c r="C253" s="13" t="s">
        <v>3</v>
      </c>
      <c r="D253" s="15"/>
    </row>
    <row r="254" spans="1:4">
      <c r="A254" s="54"/>
      <c r="B254" s="34" t="s">
        <v>239</v>
      </c>
      <c r="C254" s="34" t="s">
        <v>6</v>
      </c>
      <c r="D254" s="35"/>
    </row>
    <row r="255" spans="1:4">
      <c r="A255" s="54"/>
      <c r="B255" s="2" t="s">
        <v>240</v>
      </c>
      <c r="C255" s="2" t="s">
        <v>14</v>
      </c>
      <c r="D255" s="15"/>
    </row>
    <row r="256" spans="1:4">
      <c r="A256" s="54"/>
      <c r="B256" s="41" t="s">
        <v>13</v>
      </c>
      <c r="C256" s="41" t="s">
        <v>7</v>
      </c>
      <c r="D256" s="42">
        <v>0</v>
      </c>
    </row>
    <row r="257" spans="1:4" ht="15.75" thickBot="1">
      <c r="A257" s="9"/>
      <c r="B257" s="10"/>
      <c r="C257" s="10"/>
      <c r="D257" s="11"/>
    </row>
    <row r="258" spans="1:4" ht="15.75" thickBot="1"/>
    <row r="259" spans="1:4">
      <c r="A259" s="4"/>
      <c r="B259" s="5"/>
      <c r="C259" s="5"/>
      <c r="D259" s="12"/>
    </row>
    <row r="260" spans="1:4" ht="49.5" customHeight="1">
      <c r="A260" s="54">
        <v>11</v>
      </c>
      <c r="B260" s="55" t="s">
        <v>254</v>
      </c>
      <c r="C260" s="55"/>
      <c r="D260" s="56"/>
    </row>
    <row r="261" spans="1:4" ht="15.75">
      <c r="A261" s="54"/>
      <c r="B261" s="52" t="s">
        <v>65</v>
      </c>
      <c r="C261" s="52"/>
      <c r="D261" s="7" t="s">
        <v>8</v>
      </c>
    </row>
    <row r="262" spans="1:4">
      <c r="A262" s="54"/>
      <c r="B262" s="13" t="s">
        <v>256</v>
      </c>
      <c r="C262" s="13" t="s">
        <v>3</v>
      </c>
      <c r="D262" s="15"/>
    </row>
    <row r="263" spans="1:4">
      <c r="A263" s="54"/>
      <c r="B263" s="41" t="s">
        <v>244</v>
      </c>
      <c r="C263" s="41" t="s">
        <v>6</v>
      </c>
      <c r="D263" s="42">
        <v>1</v>
      </c>
    </row>
    <row r="264" spans="1:4">
      <c r="A264" s="54"/>
      <c r="B264" s="2" t="s">
        <v>246</v>
      </c>
      <c r="C264" s="2" t="s">
        <v>63</v>
      </c>
      <c r="D264" s="15"/>
    </row>
    <row r="265" spans="1:4">
      <c r="A265" s="54"/>
      <c r="B265" s="2" t="s">
        <v>247</v>
      </c>
      <c r="C265" s="2" t="s">
        <v>14</v>
      </c>
      <c r="D265" s="15"/>
    </row>
    <row r="266" spans="1:4">
      <c r="A266" s="54"/>
      <c r="B266" s="34" t="s">
        <v>248</v>
      </c>
      <c r="C266" s="34" t="s">
        <v>105</v>
      </c>
      <c r="D266" s="35"/>
    </row>
    <row r="267" spans="1:4">
      <c r="A267" s="54"/>
      <c r="B267" s="2" t="s">
        <v>249</v>
      </c>
      <c r="C267" s="2" t="s">
        <v>7</v>
      </c>
      <c r="D267" s="15"/>
    </row>
    <row r="268" spans="1:4" ht="15.75" thickBot="1">
      <c r="A268" s="9"/>
      <c r="B268" s="10"/>
      <c r="C268" s="10"/>
      <c r="D268" s="11"/>
    </row>
    <row r="269" spans="1:4" ht="15.75" thickBot="1"/>
    <row r="270" spans="1:4">
      <c r="A270" s="4"/>
      <c r="B270" s="5"/>
      <c r="C270" s="5"/>
      <c r="D270" s="12"/>
    </row>
    <row r="271" spans="1:4" ht="84.75" customHeight="1">
      <c r="A271" s="54">
        <v>12</v>
      </c>
      <c r="B271" s="55" t="s">
        <v>257</v>
      </c>
      <c r="C271" s="55"/>
      <c r="D271" s="56"/>
    </row>
    <row r="272" spans="1:4" ht="15.75">
      <c r="A272" s="54"/>
      <c r="B272" s="52" t="s">
        <v>72</v>
      </c>
      <c r="C272" s="52"/>
      <c r="D272" s="7" t="s">
        <v>8</v>
      </c>
    </row>
    <row r="273" spans="1:4">
      <c r="A273" s="54"/>
      <c r="B273" s="13" t="s">
        <v>255</v>
      </c>
      <c r="C273" s="13" t="s">
        <v>3</v>
      </c>
      <c r="D273" s="15"/>
    </row>
    <row r="274" spans="1:4">
      <c r="A274" s="54"/>
      <c r="B274" s="41" t="s">
        <v>244</v>
      </c>
      <c r="C274" s="41" t="s">
        <v>6</v>
      </c>
      <c r="D274" s="42">
        <v>1</v>
      </c>
    </row>
    <row r="275" spans="1:4">
      <c r="A275" s="54"/>
      <c r="B275" s="2" t="s">
        <v>246</v>
      </c>
      <c r="C275" s="2" t="s">
        <v>63</v>
      </c>
      <c r="D275" s="15"/>
    </row>
    <row r="276" spans="1:4">
      <c r="A276" s="54"/>
      <c r="B276" s="2" t="s">
        <v>247</v>
      </c>
      <c r="C276" s="2" t="s">
        <v>14</v>
      </c>
      <c r="D276" s="15"/>
    </row>
    <row r="277" spans="1:4">
      <c r="A277" s="54"/>
      <c r="B277" s="34" t="s">
        <v>248</v>
      </c>
      <c r="C277" s="34" t="s">
        <v>105</v>
      </c>
      <c r="D277" s="35"/>
    </row>
    <row r="278" spans="1:4">
      <c r="A278" s="54"/>
      <c r="B278" s="2" t="s">
        <v>249</v>
      </c>
      <c r="C278" s="2" t="s">
        <v>7</v>
      </c>
      <c r="D278" s="15"/>
    </row>
    <row r="279" spans="1:4" ht="15.75" thickBot="1">
      <c r="A279" s="9"/>
      <c r="B279" s="10"/>
      <c r="C279" s="10"/>
      <c r="D279" s="11"/>
    </row>
    <row r="280" spans="1:4" ht="15.75" thickBot="1"/>
    <row r="281" spans="1:4">
      <c r="A281" s="4"/>
      <c r="B281" s="5"/>
      <c r="C281" s="5"/>
      <c r="D281" s="12"/>
    </row>
    <row r="282" spans="1:4" ht="78.75" customHeight="1">
      <c r="A282" s="54">
        <v>13</v>
      </c>
      <c r="B282" s="55" t="s">
        <v>260</v>
      </c>
      <c r="C282" s="55"/>
      <c r="D282" s="56"/>
    </row>
    <row r="283" spans="1:4" ht="15.75">
      <c r="A283" s="54"/>
      <c r="B283" s="52" t="s">
        <v>77</v>
      </c>
      <c r="C283" s="52"/>
      <c r="D283" s="7" t="s">
        <v>8</v>
      </c>
    </row>
    <row r="284" spans="1:4" ht="30">
      <c r="A284" s="54"/>
      <c r="B284" s="13" t="s">
        <v>378</v>
      </c>
      <c r="C284" s="13" t="s">
        <v>3</v>
      </c>
      <c r="D284" s="15"/>
    </row>
    <row r="285" spans="1:4">
      <c r="A285" s="54"/>
      <c r="B285" s="41" t="s">
        <v>258</v>
      </c>
      <c r="C285" s="41" t="s">
        <v>6</v>
      </c>
      <c r="D285" s="42">
        <v>1</v>
      </c>
    </row>
    <row r="286" spans="1:4">
      <c r="A286" s="54"/>
      <c r="B286" s="2" t="s">
        <v>259</v>
      </c>
      <c r="C286" s="2" t="s">
        <v>7</v>
      </c>
      <c r="D286" s="15"/>
    </row>
    <row r="287" spans="1:4" ht="15.75" thickBot="1">
      <c r="A287" s="9"/>
      <c r="B287" s="10"/>
      <c r="C287" s="10"/>
      <c r="D287" s="11"/>
    </row>
    <row r="288" spans="1:4" ht="15.75" thickBot="1"/>
    <row r="289" spans="1:4">
      <c r="A289" s="4"/>
      <c r="B289" s="5"/>
      <c r="C289" s="5"/>
      <c r="D289" s="12"/>
    </row>
    <row r="290" spans="1:4" ht="67.5" customHeight="1">
      <c r="A290" s="54">
        <v>14</v>
      </c>
      <c r="B290" s="55" t="s">
        <v>266</v>
      </c>
      <c r="C290" s="55"/>
      <c r="D290" s="56"/>
    </row>
    <row r="291" spans="1:4" ht="15.75">
      <c r="A291" s="54"/>
      <c r="B291" s="52" t="s">
        <v>80</v>
      </c>
      <c r="C291" s="52"/>
      <c r="D291" s="7" t="s">
        <v>8</v>
      </c>
    </row>
    <row r="292" spans="1:4">
      <c r="A292" s="54"/>
      <c r="B292" s="13" t="s">
        <v>261</v>
      </c>
      <c r="C292" s="13" t="s">
        <v>3</v>
      </c>
      <c r="D292" s="15"/>
    </row>
    <row r="293" spans="1:4" ht="32.25" customHeight="1">
      <c r="A293" s="54"/>
      <c r="B293" s="2" t="s">
        <v>262</v>
      </c>
      <c r="C293" s="2" t="s">
        <v>6</v>
      </c>
      <c r="D293" s="15"/>
    </row>
    <row r="294" spans="1:4">
      <c r="A294" s="54"/>
      <c r="B294" s="41" t="s">
        <v>244</v>
      </c>
      <c r="C294" s="41" t="s">
        <v>6</v>
      </c>
      <c r="D294" s="42">
        <v>1</v>
      </c>
    </row>
    <row r="295" spans="1:4">
      <c r="A295" s="54"/>
      <c r="B295" s="2" t="s">
        <v>246</v>
      </c>
      <c r="C295" s="2" t="s">
        <v>63</v>
      </c>
      <c r="D295" s="15"/>
    </row>
    <row r="296" spans="1:4">
      <c r="A296" s="54"/>
      <c r="B296" s="2" t="s">
        <v>247</v>
      </c>
      <c r="C296" s="2" t="s">
        <v>14</v>
      </c>
      <c r="D296" s="15"/>
    </row>
    <row r="297" spans="1:4">
      <c r="A297" s="54"/>
      <c r="B297" s="2" t="s">
        <v>248</v>
      </c>
      <c r="C297" s="2" t="s">
        <v>105</v>
      </c>
      <c r="D297" s="15"/>
    </row>
    <row r="298" spans="1:4" ht="29.25" customHeight="1">
      <c r="A298" s="54"/>
      <c r="B298" s="2" t="s">
        <v>263</v>
      </c>
      <c r="C298" s="2" t="s">
        <v>7</v>
      </c>
      <c r="D298" s="15"/>
    </row>
    <row r="299" spans="1:4" ht="15.75" thickBot="1">
      <c r="A299" s="9"/>
      <c r="B299" s="10"/>
      <c r="C299" s="10"/>
      <c r="D299" s="11"/>
    </row>
    <row r="300" spans="1:4" ht="15.75" thickBot="1"/>
    <row r="301" spans="1:4">
      <c r="A301" s="4"/>
      <c r="B301" s="5"/>
      <c r="C301" s="5"/>
      <c r="D301" s="12"/>
    </row>
    <row r="302" spans="1:4" ht="75.75" customHeight="1">
      <c r="A302" s="54">
        <v>15</v>
      </c>
      <c r="B302" s="55" t="s">
        <v>265</v>
      </c>
      <c r="C302" s="55"/>
      <c r="D302" s="56"/>
    </row>
    <row r="303" spans="1:4" ht="15.75">
      <c r="A303" s="54"/>
      <c r="B303" s="52" t="s">
        <v>86</v>
      </c>
      <c r="C303" s="52"/>
      <c r="D303" s="7" t="s">
        <v>8</v>
      </c>
    </row>
    <row r="304" spans="1:4">
      <c r="A304" s="54"/>
      <c r="B304" s="13" t="s">
        <v>264</v>
      </c>
      <c r="C304" s="13" t="s">
        <v>3</v>
      </c>
      <c r="D304" s="15"/>
    </row>
    <row r="305" spans="1:4">
      <c r="A305" s="54"/>
      <c r="B305" s="34" t="s">
        <v>244</v>
      </c>
      <c r="C305" s="34" t="s">
        <v>6</v>
      </c>
      <c r="D305" s="35"/>
    </row>
    <row r="306" spans="1:4">
      <c r="A306" s="54"/>
      <c r="B306" s="2" t="s">
        <v>246</v>
      </c>
      <c r="C306" s="2" t="s">
        <v>63</v>
      </c>
      <c r="D306" s="15"/>
    </row>
    <row r="307" spans="1:4">
      <c r="A307" s="54"/>
      <c r="B307" s="34" t="s">
        <v>247</v>
      </c>
      <c r="C307" s="34" t="s">
        <v>14</v>
      </c>
      <c r="D307" s="35"/>
    </row>
    <row r="308" spans="1:4">
      <c r="A308" s="54"/>
      <c r="B308" s="41" t="s">
        <v>248</v>
      </c>
      <c r="C308" s="41" t="s">
        <v>105</v>
      </c>
      <c r="D308" s="42">
        <v>0.25</v>
      </c>
    </row>
    <row r="309" spans="1:4">
      <c r="A309" s="54"/>
      <c r="B309" s="2" t="s">
        <v>249</v>
      </c>
      <c r="C309" s="2" t="s">
        <v>7</v>
      </c>
      <c r="D309" s="15"/>
    </row>
    <row r="310" spans="1:4" ht="15.75" thickBot="1">
      <c r="A310" s="9"/>
      <c r="B310" s="10"/>
      <c r="C310" s="10"/>
      <c r="D310" s="11"/>
    </row>
    <row r="311" spans="1:4" ht="15.75" thickBot="1"/>
    <row r="312" spans="1:4">
      <c r="A312" s="4"/>
      <c r="B312" s="5"/>
      <c r="C312" s="5"/>
      <c r="D312" s="12"/>
    </row>
    <row r="313" spans="1:4" ht="145.5" customHeight="1">
      <c r="A313" s="54">
        <v>16</v>
      </c>
      <c r="B313" s="55" t="s">
        <v>272</v>
      </c>
      <c r="C313" s="55"/>
      <c r="D313" s="56"/>
    </row>
    <row r="314" spans="1:4" ht="15.75">
      <c r="A314" s="54"/>
      <c r="B314" s="52" t="s">
        <v>88</v>
      </c>
      <c r="C314" s="52"/>
      <c r="D314" s="7" t="s">
        <v>8</v>
      </c>
    </row>
    <row r="315" spans="1:4" ht="30">
      <c r="A315" s="54"/>
      <c r="B315" s="13" t="s">
        <v>267</v>
      </c>
      <c r="C315" s="13" t="s">
        <v>3</v>
      </c>
      <c r="D315" s="15"/>
    </row>
    <row r="316" spans="1:4" ht="30">
      <c r="A316" s="54"/>
      <c r="B316" s="34" t="s">
        <v>268</v>
      </c>
      <c r="C316" s="34" t="s">
        <v>6</v>
      </c>
      <c r="D316" s="35"/>
    </row>
    <row r="317" spans="1:4">
      <c r="A317" s="54"/>
      <c r="B317" s="41" t="s">
        <v>269</v>
      </c>
      <c r="C317" s="41" t="s">
        <v>6</v>
      </c>
      <c r="D317" s="42">
        <v>1</v>
      </c>
    </row>
    <row r="318" spans="1:4">
      <c r="A318" s="54"/>
      <c r="B318" s="34" t="s">
        <v>270</v>
      </c>
      <c r="C318" s="34" t="s">
        <v>14</v>
      </c>
      <c r="D318" s="35"/>
    </row>
    <row r="319" spans="1:4" ht="30">
      <c r="A319" s="54"/>
      <c r="B319" s="2" t="s">
        <v>271</v>
      </c>
      <c r="C319" s="2" t="s">
        <v>7</v>
      </c>
      <c r="D319" s="15"/>
    </row>
    <row r="320" spans="1:4" ht="15.75" thickBot="1">
      <c r="A320" s="9"/>
      <c r="B320" s="10"/>
      <c r="C320" s="10"/>
      <c r="D320" s="11"/>
    </row>
    <row r="321" spans="1:4" ht="15.75" thickBot="1"/>
    <row r="322" spans="1:4">
      <c r="A322" s="4"/>
      <c r="B322" s="5"/>
      <c r="C322" s="5"/>
      <c r="D322" s="12"/>
    </row>
    <row r="323" spans="1:4" ht="85.5" customHeight="1">
      <c r="A323" s="54">
        <v>17</v>
      </c>
      <c r="B323" s="55" t="s">
        <v>277</v>
      </c>
      <c r="C323" s="55"/>
      <c r="D323" s="56"/>
    </row>
    <row r="324" spans="1:4" ht="15.75">
      <c r="A324" s="54"/>
      <c r="B324" s="52" t="s">
        <v>91</v>
      </c>
      <c r="C324" s="52"/>
      <c r="D324" s="7" t="s">
        <v>8</v>
      </c>
    </row>
    <row r="325" spans="1:4" ht="45">
      <c r="A325" s="54"/>
      <c r="B325" s="13" t="s">
        <v>273</v>
      </c>
      <c r="C325" s="13" t="s">
        <v>3</v>
      </c>
      <c r="D325" s="15"/>
    </row>
    <row r="326" spans="1:4">
      <c r="A326" s="54"/>
      <c r="B326" s="2" t="s">
        <v>274</v>
      </c>
      <c r="C326" s="2" t="s">
        <v>105</v>
      </c>
      <c r="D326" s="15"/>
    </row>
    <row r="327" spans="1:4">
      <c r="A327" s="54"/>
      <c r="B327" s="2" t="s">
        <v>275</v>
      </c>
      <c r="C327" s="2" t="s">
        <v>105</v>
      </c>
      <c r="D327" s="15"/>
    </row>
    <row r="328" spans="1:4">
      <c r="A328" s="54"/>
      <c r="B328" s="41" t="s">
        <v>276</v>
      </c>
      <c r="C328" s="41" t="s">
        <v>105</v>
      </c>
      <c r="D328" s="42">
        <v>0.25</v>
      </c>
    </row>
    <row r="329" spans="1:4">
      <c r="A329" s="54"/>
      <c r="B329" s="2" t="s">
        <v>208</v>
      </c>
      <c r="C329" s="2" t="s">
        <v>105</v>
      </c>
      <c r="D329" s="15"/>
    </row>
    <row r="330" spans="1:4" ht="15.75" thickBot="1">
      <c r="A330" s="9"/>
      <c r="B330" s="10"/>
      <c r="C330" s="10"/>
      <c r="D330" s="11"/>
    </row>
    <row r="331" spans="1:4" ht="15.75" thickBot="1"/>
    <row r="332" spans="1:4">
      <c r="A332" s="4"/>
      <c r="B332" s="5"/>
      <c r="C332" s="5"/>
      <c r="D332" s="12"/>
    </row>
    <row r="333" spans="1:4" ht="39.75" customHeight="1">
      <c r="A333" s="54">
        <v>18</v>
      </c>
      <c r="B333" s="55" t="s">
        <v>279</v>
      </c>
      <c r="C333" s="55"/>
      <c r="D333" s="56"/>
    </row>
    <row r="334" spans="1:4" ht="15.75">
      <c r="A334" s="54"/>
      <c r="B334" s="52" t="s">
        <v>97</v>
      </c>
      <c r="C334" s="52"/>
      <c r="D334" s="7" t="s">
        <v>8</v>
      </c>
    </row>
    <row r="335" spans="1:4">
      <c r="A335" s="54"/>
      <c r="B335" s="13" t="s">
        <v>278</v>
      </c>
      <c r="C335" s="13" t="s">
        <v>3</v>
      </c>
      <c r="D335" s="15"/>
    </row>
    <row r="336" spans="1:4">
      <c r="A336" s="54"/>
      <c r="B336" s="41" t="s">
        <v>215</v>
      </c>
      <c r="C336" s="41" t="s">
        <v>6</v>
      </c>
      <c r="D336" s="42">
        <v>1</v>
      </c>
    </row>
    <row r="337" spans="1:4">
      <c r="A337" s="54"/>
      <c r="B337" s="2" t="s">
        <v>13</v>
      </c>
      <c r="C337" s="2" t="s">
        <v>7</v>
      </c>
      <c r="D337" s="15"/>
    </row>
    <row r="338" spans="1:4" ht="15.75" thickBot="1">
      <c r="A338" s="9"/>
      <c r="B338" s="10"/>
      <c r="C338" s="10"/>
      <c r="D338" s="11"/>
    </row>
    <row r="339" spans="1:4" ht="15.75" thickBot="1"/>
    <row r="340" spans="1:4">
      <c r="A340" s="4"/>
      <c r="B340" s="5"/>
      <c r="C340" s="5"/>
      <c r="D340" s="12"/>
    </row>
    <row r="341" spans="1:4" ht="117.75" customHeight="1">
      <c r="A341" s="54">
        <v>19</v>
      </c>
      <c r="B341" s="55" t="s">
        <v>281</v>
      </c>
      <c r="C341" s="55"/>
      <c r="D341" s="56"/>
    </row>
    <row r="342" spans="1:4" ht="15.75">
      <c r="A342" s="54"/>
      <c r="B342" s="52" t="s">
        <v>99</v>
      </c>
      <c r="C342" s="52"/>
      <c r="D342" s="7" t="s">
        <v>8</v>
      </c>
    </row>
    <row r="343" spans="1:4">
      <c r="A343" s="54"/>
      <c r="B343" s="13" t="s">
        <v>280</v>
      </c>
      <c r="C343" s="13" t="s">
        <v>3</v>
      </c>
      <c r="D343" s="15"/>
    </row>
    <row r="344" spans="1:4">
      <c r="A344" s="54"/>
      <c r="B344" s="41" t="s">
        <v>170</v>
      </c>
      <c r="C344" s="41" t="s">
        <v>6</v>
      </c>
      <c r="D344" s="42">
        <v>1</v>
      </c>
    </row>
    <row r="345" spans="1:4">
      <c r="A345" s="54"/>
      <c r="B345" s="2" t="s">
        <v>172</v>
      </c>
      <c r="C345" s="2" t="s">
        <v>7</v>
      </c>
      <c r="D345" s="15"/>
    </row>
    <row r="346" spans="1:4" ht="15.75" thickBot="1">
      <c r="A346" s="9"/>
      <c r="B346" s="10"/>
      <c r="C346" s="10"/>
      <c r="D346" s="11"/>
    </row>
    <row r="347" spans="1:4" ht="15.75" thickBot="1"/>
    <row r="348" spans="1:4">
      <c r="A348" s="4"/>
      <c r="B348" s="5"/>
      <c r="C348" s="5"/>
      <c r="D348" s="12"/>
    </row>
    <row r="349" spans="1:4" ht="98.25" customHeight="1">
      <c r="A349" s="54">
        <v>20</v>
      </c>
      <c r="B349" s="55" t="s">
        <v>283</v>
      </c>
      <c r="C349" s="55"/>
      <c r="D349" s="56"/>
    </row>
    <row r="350" spans="1:4" ht="15.75">
      <c r="A350" s="54"/>
      <c r="B350" s="52" t="s">
        <v>107</v>
      </c>
      <c r="C350" s="52"/>
      <c r="D350" s="7" t="s">
        <v>8</v>
      </c>
    </row>
    <row r="351" spans="1:4">
      <c r="A351" s="54"/>
      <c r="B351" s="13" t="s">
        <v>282</v>
      </c>
      <c r="C351" s="13" t="s">
        <v>3</v>
      </c>
      <c r="D351" s="15"/>
    </row>
    <row r="352" spans="1:4">
      <c r="A352" s="54"/>
      <c r="B352" s="41" t="s">
        <v>170</v>
      </c>
      <c r="C352" s="41" t="s">
        <v>6</v>
      </c>
      <c r="D352" s="42">
        <v>1</v>
      </c>
    </row>
    <row r="353" spans="1:4">
      <c r="A353" s="54"/>
      <c r="B353" s="2" t="s">
        <v>172</v>
      </c>
      <c r="C353" s="2" t="s">
        <v>7</v>
      </c>
      <c r="D353" s="15"/>
    </row>
    <row r="354" spans="1:4" ht="15.75" thickBot="1">
      <c r="A354" s="9"/>
      <c r="B354" s="10"/>
      <c r="C354" s="10"/>
      <c r="D354" s="11"/>
    </row>
    <row r="355" spans="1:4" ht="15.75" thickBot="1"/>
    <row r="356" spans="1:4">
      <c r="A356" s="4"/>
      <c r="B356" s="5"/>
      <c r="C356" s="5"/>
      <c r="D356" s="12"/>
    </row>
    <row r="357" spans="1:4" ht="87" customHeight="1">
      <c r="A357" s="54">
        <v>21</v>
      </c>
      <c r="B357" s="55" t="s">
        <v>289</v>
      </c>
      <c r="C357" s="55"/>
      <c r="D357" s="56"/>
    </row>
    <row r="358" spans="1:4" ht="15.75">
      <c r="A358" s="54"/>
      <c r="B358" s="52" t="s">
        <v>112</v>
      </c>
      <c r="C358" s="52"/>
      <c r="D358" s="7" t="s">
        <v>8</v>
      </c>
    </row>
    <row r="359" spans="1:4">
      <c r="A359" s="54"/>
      <c r="B359" s="13" t="s">
        <v>284</v>
      </c>
      <c r="C359" s="13" t="s">
        <v>3</v>
      </c>
      <c r="D359" s="15"/>
    </row>
    <row r="360" spans="1:4">
      <c r="A360" s="54"/>
      <c r="B360" s="41" t="s">
        <v>285</v>
      </c>
      <c r="C360" s="41" t="s">
        <v>6</v>
      </c>
      <c r="D360" s="42">
        <v>1</v>
      </c>
    </row>
    <row r="361" spans="1:4" ht="45">
      <c r="A361" s="54"/>
      <c r="B361" s="2" t="s">
        <v>286</v>
      </c>
      <c r="C361" s="2" t="s">
        <v>6</v>
      </c>
      <c r="D361" s="15"/>
    </row>
    <row r="362" spans="1:4">
      <c r="A362" s="54"/>
      <c r="B362" s="2" t="s">
        <v>287</v>
      </c>
      <c r="C362" s="2" t="s">
        <v>14</v>
      </c>
      <c r="D362" s="15"/>
    </row>
    <row r="363" spans="1:4">
      <c r="A363" s="54"/>
      <c r="B363" s="2" t="s">
        <v>288</v>
      </c>
      <c r="C363" s="2" t="s">
        <v>7</v>
      </c>
      <c r="D363" s="15"/>
    </row>
    <row r="364" spans="1:4" ht="15.75" thickBot="1">
      <c r="A364" s="9"/>
      <c r="B364" s="10"/>
      <c r="C364" s="10"/>
      <c r="D364" s="11"/>
    </row>
    <row r="365" spans="1:4" ht="15.75" thickBot="1"/>
    <row r="366" spans="1:4">
      <c r="A366" s="4"/>
      <c r="B366" s="5"/>
      <c r="C366" s="5"/>
      <c r="D366" s="12"/>
    </row>
    <row r="367" spans="1:4" ht="57" customHeight="1">
      <c r="A367" s="54">
        <v>22</v>
      </c>
      <c r="B367" s="55" t="s">
        <v>294</v>
      </c>
      <c r="C367" s="55"/>
      <c r="D367" s="56"/>
    </row>
    <row r="368" spans="1:4" ht="15.75">
      <c r="A368" s="54"/>
      <c r="B368" s="52" t="s">
        <v>117</v>
      </c>
      <c r="C368" s="52"/>
      <c r="D368" s="7" t="s">
        <v>8</v>
      </c>
    </row>
    <row r="369" spans="1:4">
      <c r="A369" s="54"/>
      <c r="B369" s="13" t="s">
        <v>291</v>
      </c>
      <c r="C369" s="13" t="s">
        <v>3</v>
      </c>
      <c r="D369" s="15"/>
    </row>
    <row r="370" spans="1:4">
      <c r="A370" s="54"/>
      <c r="B370" s="41" t="s">
        <v>290</v>
      </c>
      <c r="C370" s="41" t="s">
        <v>6</v>
      </c>
      <c r="D370" s="42">
        <v>1</v>
      </c>
    </row>
    <row r="371" spans="1:4">
      <c r="A371" s="54"/>
      <c r="B371" s="2" t="s">
        <v>292</v>
      </c>
      <c r="C371" s="2" t="s">
        <v>14</v>
      </c>
      <c r="D371" s="15"/>
    </row>
    <row r="372" spans="1:4">
      <c r="A372" s="54"/>
      <c r="B372" s="2" t="s">
        <v>293</v>
      </c>
      <c r="C372" s="2" t="s">
        <v>7</v>
      </c>
      <c r="D372" s="15"/>
    </row>
    <row r="373" spans="1:4" ht="15.75" thickBot="1">
      <c r="A373" s="9"/>
      <c r="B373" s="10"/>
      <c r="C373" s="10"/>
      <c r="D373" s="11"/>
    </row>
    <row r="374" spans="1:4" ht="15.75" thickBot="1"/>
    <row r="375" spans="1:4">
      <c r="A375" s="4"/>
      <c r="B375" s="5"/>
      <c r="C375" s="5"/>
      <c r="D375" s="12"/>
    </row>
    <row r="376" spans="1:4" ht="57" customHeight="1">
      <c r="A376" s="54">
        <v>23</v>
      </c>
      <c r="B376" s="55" t="s">
        <v>295</v>
      </c>
      <c r="C376" s="55"/>
      <c r="D376" s="56"/>
    </row>
    <row r="377" spans="1:4" ht="15.75">
      <c r="A377" s="54"/>
      <c r="B377" s="52" t="s">
        <v>123</v>
      </c>
      <c r="C377" s="52"/>
      <c r="D377" s="7" t="s">
        <v>8</v>
      </c>
    </row>
    <row r="378" spans="1:4">
      <c r="A378" s="54"/>
      <c r="B378" s="13" t="s">
        <v>296</v>
      </c>
      <c r="C378" s="13" t="s">
        <v>3</v>
      </c>
      <c r="D378" s="15"/>
    </row>
    <row r="379" spans="1:4">
      <c r="A379" s="54"/>
      <c r="B379" s="41" t="s">
        <v>297</v>
      </c>
      <c r="C379" s="41" t="s">
        <v>6</v>
      </c>
      <c r="D379" s="42">
        <v>1</v>
      </c>
    </row>
    <row r="380" spans="1:4">
      <c r="A380" s="54"/>
      <c r="B380" s="2" t="s">
        <v>298</v>
      </c>
      <c r="C380" s="2" t="s">
        <v>7</v>
      </c>
      <c r="D380" s="15"/>
    </row>
    <row r="381" spans="1:4" ht="15.75" thickBot="1">
      <c r="A381" s="9"/>
      <c r="B381" s="10"/>
      <c r="C381" s="10"/>
      <c r="D381" s="11"/>
    </row>
    <row r="382" spans="1:4" ht="15.75" thickBot="1"/>
    <row r="383" spans="1:4">
      <c r="A383" s="4"/>
      <c r="B383" s="5"/>
      <c r="C383" s="5"/>
      <c r="D383" s="12"/>
    </row>
    <row r="384" spans="1:4" ht="117.75" customHeight="1">
      <c r="A384" s="54">
        <v>24</v>
      </c>
      <c r="B384" s="55" t="s">
        <v>300</v>
      </c>
      <c r="C384" s="55"/>
      <c r="D384" s="56"/>
    </row>
    <row r="385" spans="1:4" ht="15.75">
      <c r="A385" s="54"/>
      <c r="B385" s="52" t="s">
        <v>128</v>
      </c>
      <c r="C385" s="52"/>
      <c r="D385" s="7" t="s">
        <v>8</v>
      </c>
    </row>
    <row r="386" spans="1:4">
      <c r="A386" s="54"/>
      <c r="B386" s="13" t="s">
        <v>299</v>
      </c>
      <c r="C386" s="13" t="s">
        <v>3</v>
      </c>
      <c r="D386" s="15"/>
    </row>
    <row r="387" spans="1:4">
      <c r="A387" s="54"/>
      <c r="B387" s="41" t="s">
        <v>170</v>
      </c>
      <c r="C387" s="41" t="s">
        <v>6</v>
      </c>
      <c r="D387" s="42">
        <v>1</v>
      </c>
    </row>
    <row r="388" spans="1:4">
      <c r="A388" s="54"/>
      <c r="B388" s="2" t="s">
        <v>172</v>
      </c>
      <c r="C388" s="2" t="s">
        <v>7</v>
      </c>
      <c r="D388" s="15"/>
    </row>
    <row r="389" spans="1:4" ht="15.75" thickBot="1">
      <c r="A389" s="9"/>
      <c r="B389" s="10"/>
      <c r="C389" s="10"/>
      <c r="D389" s="11"/>
    </row>
    <row r="390" spans="1:4" ht="15.75" thickBot="1"/>
    <row r="391" spans="1:4">
      <c r="A391" s="4"/>
      <c r="B391" s="5"/>
      <c r="C391" s="5"/>
      <c r="D391" s="12"/>
    </row>
    <row r="392" spans="1:4" ht="69" customHeight="1">
      <c r="A392" s="54">
        <v>25</v>
      </c>
      <c r="B392" s="55" t="s">
        <v>301</v>
      </c>
      <c r="C392" s="55"/>
      <c r="D392" s="56"/>
    </row>
    <row r="393" spans="1:4" ht="15.75">
      <c r="A393" s="54"/>
      <c r="B393" s="52" t="s">
        <v>136</v>
      </c>
      <c r="C393" s="52"/>
      <c r="D393" s="7" t="s">
        <v>8</v>
      </c>
    </row>
    <row r="394" spans="1:4">
      <c r="A394" s="54"/>
      <c r="B394" s="13" t="s">
        <v>302</v>
      </c>
      <c r="C394" s="13" t="s">
        <v>3</v>
      </c>
      <c r="D394" s="15"/>
    </row>
    <row r="395" spans="1:4">
      <c r="A395" s="54"/>
      <c r="B395" s="41" t="s">
        <v>215</v>
      </c>
      <c r="C395" s="41" t="s">
        <v>6</v>
      </c>
      <c r="D395" s="42">
        <v>1</v>
      </c>
    </row>
    <row r="396" spans="1:4">
      <c r="A396" s="54"/>
      <c r="B396" s="2" t="s">
        <v>13</v>
      </c>
      <c r="C396" s="2" t="s">
        <v>7</v>
      </c>
      <c r="D396" s="15"/>
    </row>
    <row r="397" spans="1:4" ht="15.75" thickBot="1">
      <c r="A397" s="9"/>
      <c r="B397" s="10"/>
      <c r="C397" s="10"/>
      <c r="D397" s="11"/>
    </row>
    <row r="398" spans="1:4" ht="15.75" thickBot="1"/>
    <row r="399" spans="1:4">
      <c r="A399" s="4"/>
      <c r="B399" s="5"/>
      <c r="C399" s="5"/>
      <c r="D399" s="12"/>
    </row>
    <row r="400" spans="1:4" ht="68.25" customHeight="1">
      <c r="A400" s="54">
        <v>26</v>
      </c>
      <c r="B400" s="55" t="s">
        <v>307</v>
      </c>
      <c r="C400" s="55"/>
      <c r="D400" s="56"/>
    </row>
    <row r="401" spans="1:4" ht="15.75">
      <c r="A401" s="54"/>
      <c r="B401" s="52" t="s">
        <v>303</v>
      </c>
      <c r="C401" s="52"/>
      <c r="D401" s="7" t="s">
        <v>8</v>
      </c>
    </row>
    <row r="402" spans="1:4">
      <c r="A402" s="54"/>
      <c r="B402" s="13" t="s">
        <v>304</v>
      </c>
      <c r="C402" s="13" t="s">
        <v>3</v>
      </c>
      <c r="D402" s="15"/>
    </row>
    <row r="403" spans="1:4">
      <c r="A403" s="54"/>
      <c r="B403" s="41" t="s">
        <v>305</v>
      </c>
      <c r="C403" s="41" t="s">
        <v>6</v>
      </c>
      <c r="D403" s="42">
        <v>1</v>
      </c>
    </row>
    <row r="404" spans="1:4">
      <c r="A404" s="54"/>
      <c r="B404" s="2" t="s">
        <v>306</v>
      </c>
      <c r="C404" s="2" t="s">
        <v>7</v>
      </c>
      <c r="D404" s="15"/>
    </row>
    <row r="405" spans="1:4" ht="15.75" thickBot="1">
      <c r="A405" s="9"/>
      <c r="B405" s="10"/>
      <c r="C405" s="10"/>
      <c r="D405" s="11"/>
    </row>
    <row r="406" spans="1:4" ht="15.75" thickBot="1"/>
    <row r="407" spans="1:4">
      <c r="A407" s="4"/>
      <c r="B407" s="5"/>
      <c r="C407" s="5"/>
      <c r="D407" s="12"/>
    </row>
    <row r="408" spans="1:4" ht="60" customHeight="1">
      <c r="A408" s="54">
        <v>27</v>
      </c>
      <c r="B408" s="55" t="s">
        <v>310</v>
      </c>
      <c r="C408" s="55"/>
      <c r="D408" s="56"/>
    </row>
    <row r="409" spans="1:4" ht="15.75">
      <c r="A409" s="54"/>
      <c r="B409" s="52" t="s">
        <v>308</v>
      </c>
      <c r="C409" s="52"/>
      <c r="D409" s="7" t="s">
        <v>8</v>
      </c>
    </row>
    <row r="410" spans="1:4">
      <c r="A410" s="54"/>
      <c r="B410" s="13" t="s">
        <v>309</v>
      </c>
      <c r="C410" s="13" t="s">
        <v>3</v>
      </c>
      <c r="D410" s="15"/>
    </row>
    <row r="411" spans="1:4">
      <c r="A411" s="54"/>
      <c r="B411" s="41" t="s">
        <v>215</v>
      </c>
      <c r="C411" s="41" t="s">
        <v>6</v>
      </c>
      <c r="D411" s="42">
        <v>1</v>
      </c>
    </row>
    <row r="412" spans="1:4">
      <c r="A412" s="54"/>
      <c r="B412" s="2" t="s">
        <v>13</v>
      </c>
      <c r="C412" s="2" t="s">
        <v>7</v>
      </c>
      <c r="D412" s="15"/>
    </row>
    <row r="413" spans="1:4" ht="15.75" thickBot="1">
      <c r="A413" s="9"/>
      <c r="B413" s="10"/>
      <c r="C413" s="10"/>
      <c r="D413" s="11"/>
    </row>
    <row r="414" spans="1:4" ht="15.75" thickBot="1"/>
    <row r="415" spans="1:4">
      <c r="A415" s="4"/>
      <c r="B415" s="5"/>
      <c r="C415" s="5"/>
      <c r="D415" s="12"/>
    </row>
    <row r="416" spans="1:4" ht="96" customHeight="1">
      <c r="A416" s="54">
        <v>28</v>
      </c>
      <c r="B416" s="55" t="s">
        <v>312</v>
      </c>
      <c r="C416" s="55"/>
      <c r="D416" s="56"/>
    </row>
    <row r="417" spans="1:4" ht="15.75">
      <c r="A417" s="54"/>
      <c r="B417" s="52" t="s">
        <v>311</v>
      </c>
      <c r="C417" s="52"/>
      <c r="D417" s="7" t="s">
        <v>8</v>
      </c>
    </row>
    <row r="418" spans="1:4">
      <c r="A418" s="54"/>
      <c r="B418" s="13" t="s">
        <v>313</v>
      </c>
      <c r="C418" s="13" t="s">
        <v>3</v>
      </c>
      <c r="D418" s="15"/>
    </row>
    <row r="419" spans="1:4">
      <c r="A419" s="54"/>
      <c r="B419" s="41" t="s">
        <v>215</v>
      </c>
      <c r="C419" s="41" t="s">
        <v>6</v>
      </c>
      <c r="D419" s="42">
        <v>1</v>
      </c>
    </row>
    <row r="420" spans="1:4">
      <c r="A420" s="54"/>
      <c r="B420" s="2" t="s">
        <v>13</v>
      </c>
      <c r="C420" s="2" t="s">
        <v>7</v>
      </c>
      <c r="D420" s="15"/>
    </row>
    <row r="421" spans="1:4" ht="15.75" thickBot="1">
      <c r="A421" s="9"/>
      <c r="B421" s="10"/>
      <c r="C421" s="10"/>
      <c r="D421" s="11"/>
    </row>
    <row r="423" spans="1:4" ht="64.5" customHeight="1">
      <c r="A423" s="57" t="s">
        <v>389</v>
      </c>
      <c r="B423" s="57"/>
      <c r="C423" s="57"/>
      <c r="D423" s="57"/>
    </row>
    <row r="424" spans="1:4" ht="15.75" thickBot="1"/>
    <row r="425" spans="1:4" ht="27" thickBot="1">
      <c r="C425" s="39" t="s">
        <v>375</v>
      </c>
      <c r="D425" s="39">
        <f>SUM(D13:D15)+SUM(D22:D25)+SUM(D32:D36)+SUM(D43:D46)+SUM(D53:D55)+SUM(D62:D64)+SUM(D71:D73)+SUM(D82:D84)+SUM(D91:D93)+SUM(D100:D102)+SUM(D109:D110)+SUM(D117:D118)+SUM(D125:D126)+SUM(D133:D134)+SUM(D141:D143)+SUM(D150:D151)+SUM(D158:D162)+SUM(D171:D173)+SUM(D180:D183)+SUM(D190:D192)+SUM(D199:D200)+SUM(D207:D208)+SUM(D215:D217)+SUM(D224:D225)+SUM(D232:D236)+SUM(D243:D247)+SUM(D254:D256)+SUM(D263:D267)+SUM(D274:D278)+SUM(D285:D286)+SUM(D293:D298)+SUM(D305:D309)+SUM(D316:D319)+SUM(D326:D329)+SUM(D336:D337)+SUM(D344:D345)+SUM(D352:D353)+SUM(D360:D363)+SUM(D370:D372)+SUM(D379:D380)+SUM(D387:D388)+SUM(D395:D396)+SUM(D403:D404)+SUM(D411:D412)+SUM(D419:D420)</f>
        <v>33.35</v>
      </c>
    </row>
  </sheetData>
  <mergeCells count="144">
    <mergeCell ref="A423:D423"/>
    <mergeCell ref="A408:A412"/>
    <mergeCell ref="B408:D408"/>
    <mergeCell ref="B409:C409"/>
    <mergeCell ref="A416:A420"/>
    <mergeCell ref="B416:D416"/>
    <mergeCell ref="B417:C417"/>
    <mergeCell ref="A392:A396"/>
    <mergeCell ref="B392:D392"/>
    <mergeCell ref="B393:C393"/>
    <mergeCell ref="A400:A404"/>
    <mergeCell ref="B400:D400"/>
    <mergeCell ref="B401:C401"/>
    <mergeCell ref="A376:A380"/>
    <mergeCell ref="B376:D376"/>
    <mergeCell ref="B377:C377"/>
    <mergeCell ref="A384:A388"/>
    <mergeCell ref="B384:D384"/>
    <mergeCell ref="B385:C385"/>
    <mergeCell ref="A357:A363"/>
    <mergeCell ref="B357:D357"/>
    <mergeCell ref="B358:C358"/>
    <mergeCell ref="A367:A372"/>
    <mergeCell ref="B367:D367"/>
    <mergeCell ref="B368:C368"/>
    <mergeCell ref="A341:A345"/>
    <mergeCell ref="B341:D341"/>
    <mergeCell ref="B342:C342"/>
    <mergeCell ref="A349:A353"/>
    <mergeCell ref="B349:D349"/>
    <mergeCell ref="B350:C350"/>
    <mergeCell ref="A323:A329"/>
    <mergeCell ref="B323:D323"/>
    <mergeCell ref="B324:C324"/>
    <mergeCell ref="A333:A337"/>
    <mergeCell ref="B333:D333"/>
    <mergeCell ref="B334:C334"/>
    <mergeCell ref="A302:A309"/>
    <mergeCell ref="B302:D302"/>
    <mergeCell ref="B303:C303"/>
    <mergeCell ref="A313:A319"/>
    <mergeCell ref="B313:D313"/>
    <mergeCell ref="B314:C314"/>
    <mergeCell ref="A282:A286"/>
    <mergeCell ref="B282:D282"/>
    <mergeCell ref="B283:C283"/>
    <mergeCell ref="A290:A298"/>
    <mergeCell ref="B290:D290"/>
    <mergeCell ref="B291:C291"/>
    <mergeCell ref="B260:D260"/>
    <mergeCell ref="B261:C261"/>
    <mergeCell ref="A260:A267"/>
    <mergeCell ref="A271:A278"/>
    <mergeCell ref="B271:D271"/>
    <mergeCell ref="B272:C272"/>
    <mergeCell ref="A240:A247"/>
    <mergeCell ref="B240:D240"/>
    <mergeCell ref="B241:C241"/>
    <mergeCell ref="A251:A256"/>
    <mergeCell ref="B251:D251"/>
    <mergeCell ref="B252:C252"/>
    <mergeCell ref="A221:A225"/>
    <mergeCell ref="B221:D221"/>
    <mergeCell ref="B222:C222"/>
    <mergeCell ref="A229:A236"/>
    <mergeCell ref="B229:D229"/>
    <mergeCell ref="B230:C230"/>
    <mergeCell ref="A204:A208"/>
    <mergeCell ref="B204:D204"/>
    <mergeCell ref="B205:C205"/>
    <mergeCell ref="A212:A217"/>
    <mergeCell ref="B212:D212"/>
    <mergeCell ref="B213:C213"/>
    <mergeCell ref="A187:A192"/>
    <mergeCell ref="B187:D187"/>
    <mergeCell ref="B188:C188"/>
    <mergeCell ref="A196:A200"/>
    <mergeCell ref="B196:D196"/>
    <mergeCell ref="B197:C197"/>
    <mergeCell ref="A165:D165"/>
    <mergeCell ref="A168:A173"/>
    <mergeCell ref="B168:D168"/>
    <mergeCell ref="B169:C169"/>
    <mergeCell ref="A177:A183"/>
    <mergeCell ref="B177:D177"/>
    <mergeCell ref="B178:C178"/>
    <mergeCell ref="A147:A151"/>
    <mergeCell ref="B147:D147"/>
    <mergeCell ref="B148:C148"/>
    <mergeCell ref="A155:A162"/>
    <mergeCell ref="B155:D155"/>
    <mergeCell ref="B156:C156"/>
    <mergeCell ref="A130:A134"/>
    <mergeCell ref="B130:D130"/>
    <mergeCell ref="B131:C131"/>
    <mergeCell ref="A138:A143"/>
    <mergeCell ref="B138:D138"/>
    <mergeCell ref="B139:C139"/>
    <mergeCell ref="A114:A118"/>
    <mergeCell ref="B114:D114"/>
    <mergeCell ref="B115:C115"/>
    <mergeCell ref="A122:A126"/>
    <mergeCell ref="B122:D122"/>
    <mergeCell ref="B123:C123"/>
    <mergeCell ref="A97:A102"/>
    <mergeCell ref="B97:D97"/>
    <mergeCell ref="B98:C98"/>
    <mergeCell ref="A106:A110"/>
    <mergeCell ref="B106:D106"/>
    <mergeCell ref="B107:C107"/>
    <mergeCell ref="A79:A84"/>
    <mergeCell ref="B79:D79"/>
    <mergeCell ref="B80:C80"/>
    <mergeCell ref="A76:D76"/>
    <mergeCell ref="A88:A93"/>
    <mergeCell ref="B88:D88"/>
    <mergeCell ref="B89:C89"/>
    <mergeCell ref="A59:A64"/>
    <mergeCell ref="B59:D59"/>
    <mergeCell ref="B60:C60"/>
    <mergeCell ref="A68:A73"/>
    <mergeCell ref="B68:D68"/>
    <mergeCell ref="B69:C69"/>
    <mergeCell ref="A40:A46"/>
    <mergeCell ref="B40:D40"/>
    <mergeCell ref="B41:C41"/>
    <mergeCell ref="A50:A55"/>
    <mergeCell ref="B50:D50"/>
    <mergeCell ref="B51:C51"/>
    <mergeCell ref="A19:A25"/>
    <mergeCell ref="B19:D19"/>
    <mergeCell ref="B20:C20"/>
    <mergeCell ref="A29:A36"/>
    <mergeCell ref="B29:D29"/>
    <mergeCell ref="B30:C30"/>
    <mergeCell ref="A1:D1"/>
    <mergeCell ref="A2:D2"/>
    <mergeCell ref="C9:D9"/>
    <mergeCell ref="A10:A15"/>
    <mergeCell ref="B11:C11"/>
    <mergeCell ref="A4:D4"/>
    <mergeCell ref="A5:D5"/>
    <mergeCell ref="A7:D7"/>
    <mergeCell ref="B10:D1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B9"/>
  <sheetViews>
    <sheetView tabSelected="1" workbookViewId="0">
      <selection sqref="A1:B1"/>
    </sheetView>
  </sheetViews>
  <sheetFormatPr defaultRowHeight="15"/>
  <cols>
    <col min="1" max="1" width="102.42578125" style="1" customWidth="1"/>
    <col min="2" max="2" width="30.140625" style="1" customWidth="1"/>
  </cols>
  <sheetData>
    <row r="1" spans="1:2" ht="78.75" customHeight="1">
      <c r="A1" s="63" t="s">
        <v>392</v>
      </c>
      <c r="B1" s="63"/>
    </row>
    <row r="3" spans="1:2" ht="21">
      <c r="A3" s="64" t="s">
        <v>29</v>
      </c>
      <c r="B3" s="64"/>
    </row>
    <row r="5" spans="1:2" ht="15.75">
      <c r="A5" s="45" t="s">
        <v>386</v>
      </c>
      <c r="B5" s="45" t="s">
        <v>387</v>
      </c>
    </row>
    <row r="6" spans="1:2" ht="30">
      <c r="A6" s="46" t="s">
        <v>19</v>
      </c>
      <c r="B6" s="2">
        <f>SUM('Оценка сайта'!D226)</f>
        <v>22.5</v>
      </c>
    </row>
    <row r="7" spans="1:2" ht="45">
      <c r="A7" s="46" t="s">
        <v>390</v>
      </c>
      <c r="B7" s="2">
        <f>+SUM('Оценка продаж по телефону'!D283)</f>
        <v>25.5</v>
      </c>
    </row>
    <row r="8" spans="1:2" ht="45">
      <c r="A8" s="46" t="s">
        <v>391</v>
      </c>
      <c r="B8" s="2">
        <f>SUM('Оценка отдела продаж'!D425)</f>
        <v>33.35</v>
      </c>
    </row>
    <row r="9" spans="1:2" ht="21">
      <c r="A9" s="47" t="s">
        <v>388</v>
      </c>
      <c r="B9" s="47">
        <f>SUM('Оценка сайта'!D226+'Оценка отдела продаж'!D425+'Оценка продаж по телефону'!D283)</f>
        <v>81.349999999999994</v>
      </c>
    </row>
  </sheetData>
  <mergeCells count="2">
    <mergeCell ref="A1:B1"/>
    <mergeCell ref="A3:B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Методология исследования</vt:lpstr>
      <vt:lpstr>Оценка сайта</vt:lpstr>
      <vt:lpstr>Оценка продаж по телефону</vt:lpstr>
      <vt:lpstr>Оценка отдела продаж</vt:lpstr>
      <vt:lpstr>Результат мониторинга и аудита</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2017-03-13T08:02:27Z</dcterms:modified>
</cp:coreProperties>
</file>